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325"/>
  <workbookPr codeName="ThisWorkbook"/>
  <mc:AlternateContent xmlns:mc="http://schemas.openxmlformats.org/markup-compatibility/2006">
    <mc:Choice Requires="x15">
      <x15ac:absPath xmlns:x15ac="http://schemas.microsoft.com/office/spreadsheetml/2010/11/ac" url="C:\Works\04_doc\Book\"/>
    </mc:Choice>
  </mc:AlternateContent>
  <xr:revisionPtr revIDLastSave="0" documentId="13_ncr:1_{7F01A0B2-4975-42D3-B02D-75CA0ADF7556}" xr6:coauthVersionLast="45" xr6:coauthVersionMax="45" xr10:uidLastSave="{00000000-0000-0000-0000-000000000000}"/>
  <bookViews>
    <workbookView xWindow="57480" yWindow="-120" windowWidth="29040" windowHeight="16440" firstSheet="8" activeTab="10" xr2:uid="{00000000-000D-0000-FFFF-FFFF00000000}"/>
  </bookViews>
  <sheets>
    <sheet name="EnglishTarget" sheetId="1" r:id="rId1"/>
    <sheet name="Hope" sheetId="2" r:id="rId2"/>
    <sheet name="H Science" sheetId="3" r:id="rId3"/>
    <sheet name="H IT" sheetId="4" r:id="rId4"/>
    <sheet name="H English" sheetId="5" r:id="rId5"/>
    <sheet name="아이뉴턴" sheetId="6" r:id="rId6"/>
    <sheet name="H Math" sheetId="7" r:id="rId7"/>
    <sheet name="science" sheetId="8" r:id="rId8"/>
    <sheet name="health" sheetId="9" r:id="rId9"/>
    <sheet name="LIB_2019" sheetId="10" r:id="rId10"/>
    <sheet name="LIB_2020" sheetId="11" r:id="rId11"/>
    <sheet name="LIB_Retry" sheetId="12" r:id="rId12"/>
    <sheet name="LIB_Complete" sheetId="13" r:id="rId13"/>
    <sheet name="Sheet1" sheetId="14" r:id="rId14"/>
  </sheets>
  <definedNames>
    <definedName name="LOCAL_MYSQL_DATE_FORMAT" localSheetId="1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2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23" i="11" l="1"/>
  <c r="L22" i="11"/>
  <c r="L21" i="11"/>
  <c r="L20" i="11"/>
  <c r="L19" i="11"/>
  <c r="L29" i="11" l="1"/>
  <c r="L28" i="11"/>
  <c r="L27" i="11"/>
  <c r="L26" i="11"/>
  <c r="L25" i="11"/>
  <c r="L24" i="11"/>
  <c r="L18" i="11"/>
  <c r="L263" i="11" l="1"/>
  <c r="L262" i="11"/>
  <c r="L261" i="11"/>
  <c r="L260" i="11"/>
  <c r="L259" i="11"/>
  <c r="L258" i="11"/>
  <c r="L257" i="11"/>
  <c r="L256" i="11"/>
  <c r="L255" i="11"/>
  <c r="L254" i="11"/>
  <c r="L253" i="11"/>
  <c r="L252" i="11"/>
  <c r="L251" i="11"/>
  <c r="L250" i="11"/>
  <c r="L249" i="11"/>
  <c r="L248" i="11"/>
  <c r="L247" i="11"/>
  <c r="L246" i="11"/>
  <c r="L245" i="11"/>
  <c r="L244" i="11"/>
  <c r="L243" i="11"/>
  <c r="L242" i="11"/>
  <c r="L241" i="11"/>
  <c r="L240" i="11"/>
  <c r="L239" i="11"/>
  <c r="L238" i="11"/>
  <c r="L237" i="11"/>
  <c r="L236" i="11"/>
  <c r="L235" i="11"/>
  <c r="L234" i="11"/>
  <c r="L233" i="11"/>
  <c r="L232" i="11"/>
  <c r="L231" i="11"/>
  <c r="L230" i="11"/>
  <c r="L229" i="11"/>
  <c r="L228" i="11"/>
  <c r="L227" i="11"/>
  <c r="L226" i="11"/>
  <c r="L225" i="11"/>
  <c r="L224" i="11"/>
  <c r="L223" i="11"/>
  <c r="L222" i="11"/>
  <c r="L221" i="11"/>
  <c r="L220" i="11"/>
  <c r="L219" i="11"/>
  <c r="L218" i="11"/>
  <c r="L217" i="11"/>
  <c r="L216" i="11"/>
  <c r="L215" i="11"/>
  <c r="L214" i="11"/>
  <c r="L213" i="11"/>
  <c r="L212" i="11"/>
  <c r="L211" i="11"/>
  <c r="L210" i="11"/>
  <c r="L209" i="11"/>
  <c r="L208" i="11"/>
  <c r="L207" i="11"/>
  <c r="L206" i="11"/>
  <c r="L205" i="11"/>
  <c r="L204" i="11"/>
  <c r="L203" i="11"/>
  <c r="L202" i="11"/>
  <c r="L201" i="11"/>
  <c r="L200" i="11"/>
  <c r="L199" i="11"/>
  <c r="L198" i="11"/>
  <c r="L197" i="11"/>
  <c r="L196" i="11"/>
  <c r="L195" i="11"/>
  <c r="L194" i="11"/>
  <c r="L193" i="11"/>
  <c r="L192" i="11"/>
  <c r="L191" i="11"/>
  <c r="L190" i="11"/>
  <c r="L189" i="11"/>
  <c r="L188" i="11"/>
  <c r="L187" i="11"/>
  <c r="L186" i="11"/>
  <c r="L185" i="11"/>
  <c r="L184" i="11"/>
  <c r="L183" i="11"/>
  <c r="L182" i="11"/>
  <c r="L181" i="11"/>
  <c r="L180" i="11"/>
  <c r="L179" i="11"/>
  <c r="L178" i="11"/>
  <c r="L177" i="11"/>
  <c r="L176" i="11"/>
  <c r="L175" i="11"/>
  <c r="L174" i="11"/>
  <c r="L173" i="11"/>
  <c r="L172" i="11"/>
  <c r="L171" i="11"/>
  <c r="L170" i="11"/>
  <c r="L169" i="11"/>
  <c r="L168" i="11"/>
  <c r="L167" i="11"/>
  <c r="L166" i="11"/>
  <c r="L165" i="11"/>
  <c r="L164" i="11"/>
  <c r="L163" i="11"/>
  <c r="L162" i="11"/>
  <c r="L161" i="11"/>
  <c r="L160" i="11"/>
  <c r="L159" i="11"/>
  <c r="L158" i="11"/>
  <c r="L157" i="11"/>
  <c r="L156" i="11"/>
  <c r="L155" i="11"/>
  <c r="L154" i="11"/>
  <c r="L153" i="11"/>
  <c r="L152" i="11"/>
  <c r="L151" i="11"/>
  <c r="L150" i="11"/>
  <c r="L149" i="11"/>
  <c r="L148" i="11"/>
  <c r="L147" i="11"/>
  <c r="L146" i="11"/>
  <c r="L145" i="11"/>
  <c r="L144" i="11"/>
  <c r="L143" i="11"/>
  <c r="L142" i="1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17" i="11"/>
  <c r="L16" i="11"/>
  <c r="L15" i="11"/>
  <c r="L14" i="11"/>
  <c r="L13" i="11"/>
  <c r="L12" i="11"/>
  <c r="L11" i="11"/>
  <c r="L10" i="11"/>
  <c r="L9" i="11"/>
  <c r="L8" i="11"/>
  <c r="L7" i="11"/>
  <c r="L6" i="11"/>
  <c r="L5" i="11"/>
  <c r="L4" i="11"/>
  <c r="L3" i="11"/>
  <c r="L188" i="10"/>
  <c r="L187" i="10"/>
  <c r="L186" i="10"/>
  <c r="L185" i="10"/>
  <c r="L184" i="10"/>
  <c r="L183" i="10"/>
  <c r="L182" i="10"/>
  <c r="L181" i="10"/>
  <c r="L180" i="10"/>
  <c r="L179" i="10"/>
  <c r="L178" i="10"/>
  <c r="L177" i="10"/>
  <c r="L176" i="10"/>
  <c r="L175" i="10"/>
  <c r="L174" i="10"/>
  <c r="L173" i="10"/>
  <c r="L172" i="10"/>
  <c r="L171" i="10"/>
  <c r="L170" i="10"/>
  <c r="L169" i="10"/>
  <c r="L168" i="10"/>
  <c r="L167" i="10"/>
  <c r="L166" i="10"/>
  <c r="L165" i="10"/>
  <c r="L164" i="10"/>
  <c r="L163" i="10"/>
  <c r="L162" i="10"/>
  <c r="L161" i="10"/>
  <c r="L160" i="10"/>
  <c r="L159" i="10"/>
  <c r="L158" i="10"/>
  <c r="L157" i="10"/>
  <c r="L156" i="10"/>
  <c r="L155" i="10"/>
  <c r="L154" i="10"/>
  <c r="L153" i="10"/>
  <c r="L152" i="10"/>
  <c r="L151" i="10"/>
  <c r="L150" i="10"/>
  <c r="L149" i="10"/>
  <c r="L148" i="10"/>
  <c r="L147" i="10"/>
  <c r="L146" i="10"/>
  <c r="L145" i="10"/>
  <c r="L144" i="10"/>
  <c r="L143" i="10"/>
  <c r="L142" i="10"/>
  <c r="L141" i="10"/>
  <c r="L140" i="10"/>
  <c r="L139" i="10"/>
  <c r="L138" i="10"/>
  <c r="L137" i="10"/>
  <c r="L136" i="10"/>
  <c r="L135" i="10"/>
  <c r="L134" i="10"/>
  <c r="L133" i="10"/>
  <c r="L132" i="10"/>
  <c r="L131" i="10"/>
  <c r="L130" i="10"/>
  <c r="L129" i="10"/>
  <c r="L128" i="10"/>
  <c r="L127" i="10"/>
  <c r="L126" i="10"/>
  <c r="L125" i="10"/>
  <c r="L124" i="10"/>
  <c r="L123" i="10"/>
  <c r="L122" i="10"/>
  <c r="L121" i="10"/>
  <c r="L120" i="10"/>
  <c r="L119" i="10"/>
  <c r="L118" i="10"/>
  <c r="L117" i="10"/>
  <c r="L116" i="10"/>
  <c r="L115" i="10"/>
  <c r="L114" i="10"/>
  <c r="L113" i="10"/>
  <c r="L112" i="10"/>
  <c r="L111" i="10"/>
  <c r="L110" i="10"/>
  <c r="L109" i="10"/>
  <c r="L108" i="10"/>
  <c r="L107" i="10"/>
  <c r="L106" i="10"/>
  <c r="L105" i="10"/>
  <c r="L104" i="10"/>
  <c r="L103" i="10"/>
  <c r="L102" i="10"/>
  <c r="L101" i="10"/>
  <c r="L100" i="10"/>
  <c r="L99" i="10"/>
  <c r="L98" i="10"/>
  <c r="L97" i="10"/>
  <c r="L96" i="10"/>
  <c r="L95" i="10"/>
  <c r="L94" i="10"/>
  <c r="L93" i="10"/>
  <c r="L92" i="10"/>
  <c r="L91" i="10"/>
  <c r="L90" i="10"/>
  <c r="L89" i="10"/>
  <c r="L88" i="10"/>
  <c r="L87" i="10"/>
  <c r="L86" i="10"/>
  <c r="L85" i="10"/>
  <c r="L84" i="10"/>
  <c r="L83" i="10"/>
  <c r="L82" i="10"/>
  <c r="L81" i="10"/>
  <c r="L80" i="10"/>
  <c r="L79" i="10"/>
  <c r="L78" i="10"/>
  <c r="L77" i="10"/>
  <c r="L76" i="10"/>
  <c r="L75" i="10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D105" i="6"/>
</calcChain>
</file>

<file path=xl/sharedStrings.xml><?xml version="1.0" encoding="utf-8"?>
<sst xmlns="http://schemas.openxmlformats.org/spreadsheetml/2006/main" count="2405" uniqueCount="870">
  <si>
    <t>(처음 만나는)금융공학:금융으로 세상을 읽는 통찰력 키우기</t>
  </si>
  <si>
    <t>35년. 1, 1910~1915 무단통치와 함께 시작된 저항</t>
  </si>
  <si>
    <t>이게 경제다:한국 경제가 확 잡히는 최배근 교수의 팩트 저격</t>
  </si>
  <si>
    <t>(에센스)영어 독서 지도법:알고 난 뒤 잊지 않으려 정리했다</t>
  </si>
  <si>
    <t>35년. 2, 1916~1920 3·1혁명과 대한민국임시정부</t>
  </si>
  <si>
    <t>잠깐이라도 푹 자고 싶어요 :수면 전문의 6인이 꼼꼼히 짚어주는 내 몸을 살리는 수면법</t>
  </si>
  <si>
    <t>임베디드 리눅스 프로그래밍 완전정복 : 단계별로 따라 하는</t>
  </si>
  <si>
    <t>나를 바꾸는 인생의 마법:나를 아프게 하는 거짓말 20가지</t>
  </si>
  <si>
    <t>프로 Git : 그림으로 이해하는 Git의 작동 원리와 사용법</t>
  </si>
  <si>
    <t>만화로 배우는 리눅스 시스템 관리 1 명령어&amp;쉘 스크립트 입문</t>
  </si>
  <si>
    <t>잠시만 기대겠습니다:혼자 해결할 수도, 도망칠 곳도 없을 때</t>
  </si>
  <si>
    <t>테스트 주도 개발 : 고품질 쾌속개발을 위한 TDD 실천법과도구</t>
  </si>
  <si>
    <r>
      <t>2</t>
    </r>
    <r>
      <rPr>
        <sz val="10"/>
        <color rgb="FF262626"/>
        <rFont val="Trebuchet MS"/>
        <family val="2"/>
      </rPr>
      <t>개월 - 영어강사와 수업시작 전 10분 프리토킹 습관 만들기</t>
    </r>
  </si>
  <si>
    <t>C＋＋ 최적화 : 최고 성능을 구현하는 10가지 검증된 기법</t>
  </si>
  <si>
    <r>
      <t>2</t>
    </r>
    <r>
      <rPr>
        <sz val="10"/>
        <color rgb="FF262626"/>
        <rFont val="Trebuchet MS"/>
        <family val="2"/>
      </rPr>
      <t>개월 - Metro 팀과 유창하게 대화하고 업무 진행하기</t>
    </r>
  </si>
  <si>
    <t>혼자 하는 퀀텀 영어:영어의 신들에게 숨겨진 골든 인사이트!</t>
  </si>
  <si>
    <t>결국, 아이디어는 발견이다:Eureka! 6가지 창의발상코드</t>
  </si>
  <si>
    <t>사물인터넷을 위한 리눅스 프로그래밍 with 라즈베리 파이</t>
  </si>
  <si>
    <t>(Head First) HTML with CSS &amp; XHTML</t>
  </si>
  <si>
    <t>제주 걷기 여행 코스북:숲과 바다 하늘을 만나는 놀멍 쉬멍 제주</t>
  </si>
  <si>
    <t>(미국 사람들이 가장 많이 쓰는) 영어회화 코어 패턴 50</t>
  </si>
  <si>
    <t>More Effective C++(정보문화사,2007), Effective Modern C++(인사이트,2019), Modern C++ Design(인포북, 2003)</t>
  </si>
  <si>
    <t>다시 미분 적분</t>
  </si>
  <si>
    <t>Mathmatics</t>
  </si>
  <si>
    <t>414.1 나12ㄷㅈ</t>
  </si>
  <si>
    <t>돈 버는 앱인벤터</t>
  </si>
  <si>
    <t>전문가를 위한 C++</t>
  </si>
  <si>
    <t>아주 작은 습관의 힘</t>
  </si>
  <si>
    <t>745 김62ㅁ-2</t>
  </si>
  <si>
    <t>320.1 이65ㅅ</t>
  </si>
  <si>
    <t>이것이 C++ 이다</t>
  </si>
  <si>
    <t>이펙티브 모던 C++</t>
  </si>
  <si>
    <t>나는 4시간만 일한다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</si>
  <si>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감골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관산</t>
    </r>
  </si>
  <si>
    <t>요즘 필요한 요즘지식</t>
  </si>
  <si>
    <r>
      <rPr>
        <sz val="10"/>
        <color rgb="FF262626"/>
        <rFont val="돋움"/>
        <family val="3"/>
        <charset val="129"/>
      </rPr>
      <t>중앙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부곡</t>
    </r>
    <r>
      <rPr>
        <sz val="10"/>
        <color rgb="FF262626"/>
        <rFont val="Trebuchet MS"/>
        <family val="2"/>
      </rPr>
      <t>,</t>
    </r>
    <r>
      <rPr>
        <sz val="10"/>
        <color rgb="FF262626"/>
        <rFont val="돋움"/>
        <family val="3"/>
        <charset val="129"/>
      </rPr>
      <t>달미</t>
    </r>
  </si>
  <si>
    <t>중앙, 감골, 관산</t>
  </si>
  <si>
    <t>중앙, 관산, 성포</t>
  </si>
  <si>
    <t>관산(2010)</t>
  </si>
  <si>
    <t>감골, 관산, 성포</t>
  </si>
  <si>
    <t>프로그래밍 언어도감</t>
  </si>
  <si>
    <t>Programming</t>
  </si>
  <si>
    <t>Priority</t>
  </si>
  <si>
    <t>difficult</t>
  </si>
  <si>
    <t>한입에 쏙 파이썬</t>
  </si>
  <si>
    <t>Classify</t>
  </si>
  <si>
    <t>관산, 수암,…</t>
  </si>
  <si>
    <t>중앙,감골,관산,…</t>
  </si>
  <si>
    <t>관산, 성포, 중앙</t>
  </si>
  <si>
    <t>중앙,감골,관산</t>
  </si>
  <si>
    <t>Reserved</t>
  </si>
  <si>
    <t>원고잔, 선부, 당곡</t>
  </si>
  <si>
    <t>Complete</t>
  </si>
  <si>
    <t>헤드퍼스트 대수학</t>
  </si>
  <si>
    <t>Read Page</t>
  </si>
  <si>
    <t>Mathematics</t>
  </si>
  <si>
    <t>중앙,관산,성포,본오</t>
  </si>
  <si>
    <t>배시 핵심 레퍼런스</t>
  </si>
  <si>
    <t>중앙,감골,성포,…</t>
  </si>
  <si>
    <t>목, 어깨통증 ABC</t>
  </si>
  <si>
    <t>Economics</t>
  </si>
  <si>
    <t xml:space="preserve">중앙, ebook, </t>
  </si>
  <si>
    <t>30초 영어 말하기</t>
  </si>
  <si>
    <t>팀을 위한 Git</t>
  </si>
  <si>
    <t>Template</t>
  </si>
  <si>
    <t>Humanities</t>
  </si>
  <si>
    <t>감골,관산,부곡</t>
  </si>
  <si>
    <t>모두의 네트워크</t>
  </si>
  <si>
    <t>혼공 영어학습법</t>
  </si>
  <si>
    <t>희망도서신청요?</t>
  </si>
  <si>
    <t>종교개혁 이야기</t>
  </si>
  <si>
    <t>중앙,원고잔,대부</t>
  </si>
  <si>
    <t>ISBN No.</t>
  </si>
  <si>
    <t>중앙, 감골,,,</t>
  </si>
  <si>
    <t>중앙, 관산, 원고잔</t>
  </si>
  <si>
    <t>0과 무한의 과학</t>
  </si>
  <si>
    <t>뉴턴 역학과 만유인력</t>
  </si>
  <si>
    <t>중앙, 감골, 수암</t>
  </si>
  <si>
    <t xml:space="preserve">중앙, 감골, </t>
  </si>
  <si>
    <t>파동의 사이언스</t>
  </si>
  <si>
    <t>양자론(개정판)</t>
  </si>
  <si>
    <t>반월, 달미,,,,</t>
  </si>
  <si>
    <t>감골, 관산,,,,</t>
  </si>
  <si>
    <t>중앙,반월,ebook</t>
  </si>
  <si>
    <t>시간이란 무엇인가?</t>
  </si>
  <si>
    <t>차원이란 무엇인가?</t>
  </si>
  <si>
    <t>감골,,,(구매?)</t>
  </si>
  <si>
    <t>운명을 바꾸는 영어</t>
  </si>
  <si>
    <t>시간여행과 상대성이론</t>
  </si>
  <si>
    <t>생명이란 무엇인가?</t>
  </si>
  <si>
    <t>중력이란 무엇인가?</t>
  </si>
  <si>
    <t>비만의 사이언스</t>
  </si>
  <si>
    <t>현대물리학의 핵심</t>
  </si>
  <si>
    <t>빛이란 무엇인가?</t>
  </si>
  <si>
    <t>완전 도해 주기율표</t>
  </si>
  <si>
    <t>놀라운 박테리아</t>
  </si>
  <si>
    <r>
      <rPr>
        <b/>
        <sz val="11"/>
        <color rgb="FF000000"/>
        <rFont val="맑은 고딕"/>
        <family val="3"/>
        <charset val="129"/>
      </rPr>
      <t>소립자</t>
    </r>
    <r>
      <rPr>
        <b/>
        <sz val="9"/>
        <color rgb="FF000000"/>
        <rFont val="맑은 고딕"/>
        <family val="3"/>
        <charset val="129"/>
      </rPr>
      <t>란 무엇인가?</t>
    </r>
  </si>
  <si>
    <t>빛과 색의 사이언스</t>
  </si>
  <si>
    <t>지능과 마음의 과학</t>
  </si>
  <si>
    <t>아인슈타인의 시공론</t>
  </si>
  <si>
    <t>세포의 모든 것</t>
  </si>
  <si>
    <t>식품의 과학 지식</t>
  </si>
  <si>
    <t>인체와 첨단 의학</t>
  </si>
  <si>
    <t>75은하 68항성</t>
  </si>
  <si>
    <t>BEST 우주영상</t>
  </si>
  <si>
    <t>마음의 병과 치료법</t>
  </si>
  <si>
    <t>바이러스와 감염증</t>
  </si>
  <si>
    <t>블랙홀 화이트홀</t>
  </si>
  <si>
    <t>우주의 형상과 역사</t>
  </si>
  <si>
    <t>뇌와 마음의 구조</t>
  </si>
  <si>
    <t>10만 종의 단백질</t>
  </si>
  <si>
    <t>화성 탐사의 시대</t>
  </si>
  <si>
    <t>아기 탄생의 과학</t>
  </si>
  <si>
    <t>몸과 체질의 과학</t>
  </si>
  <si>
    <t>비주얼  공룡 사전</t>
  </si>
  <si>
    <t>인체의 구조와 질병</t>
  </si>
  <si>
    <t>감각-놀라운 메커니즘</t>
  </si>
  <si>
    <t>초신성과 블랙홀</t>
  </si>
  <si>
    <t>신소재.신재료100</t>
  </si>
  <si>
    <t>삼각 함수의 세계</t>
  </si>
  <si>
    <t>지수.로그.벡터</t>
  </si>
  <si>
    <t>도형으로 배우는 수학</t>
  </si>
  <si>
    <t>통계와 확률의 원리</t>
  </si>
  <si>
    <t>수학퍼즐 걸작80</t>
  </si>
  <si>
    <t>하이테크의 세계</t>
  </si>
  <si>
    <t>전력 미래의 에너지</t>
  </si>
  <si>
    <t>마이크로의 세계</t>
  </si>
  <si>
    <t>신비한 수학의 세계</t>
  </si>
  <si>
    <t>우주의 68가지 비밀</t>
  </si>
  <si>
    <t>허수란 무엇인가?</t>
  </si>
  <si>
    <t>엄선 수학퍼즐 Ⅱ</t>
  </si>
  <si>
    <t>천문학 발전 400년</t>
  </si>
  <si>
    <t>원자력 발전과 방사능</t>
  </si>
  <si>
    <t>생활 주변의 과학</t>
  </si>
  <si>
    <t>C언어 코딩 도장</t>
  </si>
  <si>
    <t>혼자 공부하는 파이썬</t>
  </si>
  <si>
    <t>중앙,관산,대부</t>
  </si>
  <si>
    <t>중앙,성포,부곡</t>
  </si>
  <si>
    <t>Technology</t>
  </si>
  <si>
    <t>희망도서신청완료</t>
  </si>
  <si>
    <t>미국 영어 회화 문법</t>
  </si>
  <si>
    <t>Engineering</t>
  </si>
  <si>
    <t>리얼월드 알고리즘</t>
  </si>
  <si>
    <t>중앙(2012)</t>
  </si>
  <si>
    <t>레전드 영어 회화사전</t>
  </si>
  <si>
    <t>new book</t>
  </si>
  <si>
    <t>미라클 일주일 지갑</t>
  </si>
  <si>
    <t>SAT return</t>
  </si>
  <si>
    <t>영어, 아동교육, 삶</t>
  </si>
  <si>
    <t>마태복음 뒷조사</t>
  </si>
  <si>
    <t>영어는 인도 사람처럼</t>
  </si>
  <si>
    <t>(기초 영어 표현으로 매일 만나는)읽기 쉬운 영어 성경 이야기:신약편</t>
  </si>
  <si>
    <t>UNIX/Linux 시스템 관리자를 위한 쉘 스크립트 활용 가이드</t>
  </si>
  <si>
    <t>게으름도 습관이다:무기력과 작심삼일에서 벗어나 내 삶의 주도권 되찾기</t>
  </si>
  <si>
    <t>(게임을 만들며 배우는)C 언어:break out 벽돌 깨기 게임</t>
  </si>
  <si>
    <r>
      <t>L</t>
    </r>
    <r>
      <rPr>
        <sz val="10"/>
        <color rgb="FF262626"/>
        <rFont val="Trebuchet MS"/>
        <family val="2"/>
      </rPr>
      <t>ife</t>
    </r>
  </si>
  <si>
    <t>10년째 영알못은 어떻게 100일만에 영어천재가 되었을까</t>
  </si>
  <si>
    <t>글로벌 커플스토리로 배우는 리얼 영어회화 (미국여친편)</t>
  </si>
  <si>
    <t>(Newton HIGHLIGHT) 삼각 함수의 세계</t>
  </si>
  <si>
    <t>영어 잡학 사전. [1], 단어, 어원, 일상, 문화 편</t>
  </si>
  <si>
    <t>(혈액순환 전문 한의사가 쓴) 내 몸 살리는 혈관 소통</t>
  </si>
  <si>
    <t>Easy LTE 초보 기술자를 위한 이동통신 가이드북</t>
  </si>
  <si>
    <t>터틀 트레이딩:월스트리트를 뒤흔든 14일간의 투자 수업</t>
  </si>
  <si>
    <t>(뚝딱뚝딱 배우는)윈도우 10 : 정보화교육 기초 입문서</t>
  </si>
  <si>
    <t>(개발자가 반드시 정복해야 할)객체 지향과 디자인 패턴</t>
  </si>
  <si>
    <t>언어 공부:16개 국어를 구사하는 통역사의 언어 공부법</t>
  </si>
  <si>
    <t>Easy LTE: 초보 기술자를 위한 이동통신 가이드북</t>
  </si>
  <si>
    <t>(회사에서 맨날 쓰는)비즈니스 영어패턴 500 플러스</t>
  </si>
  <si>
    <t>도널드 노먼의 UX 디자인 특강:복잡한 세상의 디자인</t>
  </si>
  <si>
    <t>뇌 노화를 멈추려면 35세부터 치아관리 습관을 바꿔라</t>
  </si>
  <si>
    <t>제주 오름 여행:제주의 속살로 떠나는 특별한 감성 여행</t>
  </si>
  <si>
    <t>(ACM ICPC, IOI／KOI)알고리즘 트레이닝</t>
  </si>
  <si>
    <t>휘게 라이프, 편안하게 함께 따뜻하게:덴마크 행복의 원천</t>
  </si>
  <si>
    <t>Yocto 프로젝트를 활용한 임베디드 리눅스 개발 2/e</t>
  </si>
  <si>
    <t>쉬어도 피곤한 사람들:피로 사회를 뛰어넘는 과학적 휴식법</t>
  </si>
  <si>
    <t>심플 소프트웨어:코드의 단순성·가독성·안정성·유지보수</t>
  </si>
  <si>
    <r>
      <t>함께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자라기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애자일로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가는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길</t>
    </r>
  </si>
  <si>
    <t>(50대 사건으로 보는)돈의 역사</t>
  </si>
  <si>
    <t>STL 튜토리얼·레퍼런스 가이드</t>
  </si>
  <si>
    <t>영어를 해석하지 않고 읽는 법</t>
  </si>
  <si>
    <t>분산 버전 관리 Git 사용설명서</t>
  </si>
  <si>
    <t>나이를 잊게 하는 배움의 즐거움</t>
  </si>
  <si>
    <t>Head First Agile</t>
  </si>
  <si>
    <t>차 없이 떠나는 주말여행 코스북</t>
  </si>
  <si>
    <t xml:space="preserve">아프다면 만성염증 때문입니다 </t>
  </si>
  <si>
    <t>다낭 자유여행(식사, 숙박, 관광)</t>
  </si>
  <si>
    <t>파손 심함. 다른 도서관책 이용</t>
  </si>
  <si>
    <t>루이스 헤이의 나를 치유하는 생각</t>
  </si>
  <si>
    <t>이게, 행복이 아니면 무엇인지</t>
  </si>
  <si>
    <t>C＋＋ 17 STL 프로그래밍</t>
  </si>
  <si>
    <t>차세대 이동통신 변복조 LTE</t>
  </si>
  <si>
    <t>(미루는 습관을 이기는)작은 책</t>
  </si>
  <si>
    <t>(프로골퍼 김재환의) 골프 가이드</t>
  </si>
  <si>
    <t>중앙, 감골, 관산, 선부,,</t>
  </si>
  <si>
    <t>(제대로 알고 쓰는) R 통계분석</t>
  </si>
  <si>
    <t>978-89-5537-812-2</t>
  </si>
  <si>
    <t>(윤성우의 열혈) C 프로그래밍</t>
  </si>
  <si>
    <t xml:space="preserve"> 978-89-5537-847-4</t>
  </si>
  <si>
    <t>3D 게임을 움직이는 수학과 물리</t>
  </si>
  <si>
    <t>978-89-5537-859-7</t>
  </si>
  <si>
    <t>978-89-5537-858-0</t>
  </si>
  <si>
    <t>978-89-5537-868-9</t>
  </si>
  <si>
    <t>(하위헌스가 들려주는) 파동 이야기</t>
  </si>
  <si>
    <t>넘버스: 세상을 바꾼 다섯 개의 수</t>
  </si>
  <si>
    <t>978-89-5537-881-8</t>
  </si>
  <si>
    <t>979-11-957556-4-6</t>
  </si>
  <si>
    <t>978-89-5537-814-6</t>
  </si>
  <si>
    <t>지금, 니 생각을 영어로 말해봐!</t>
  </si>
  <si>
    <t>978-89-5537-845-0</t>
  </si>
  <si>
    <t>(조조톡)영어회화의 기술 (하수편)</t>
  </si>
  <si>
    <t>(Head First) 대수학</t>
  </si>
  <si>
    <t>와이어샤크 네트워크 완전 분석</t>
  </si>
  <si>
    <t>979-11-957556-8-4</t>
  </si>
  <si>
    <t>(쉽게 풀어쓴)C언어 Express</t>
  </si>
  <si>
    <t>패턴 그리고 객체지향적 코딩의 법칙</t>
  </si>
  <si>
    <t>(가장 쉬운) 파이썬 입문교실</t>
  </si>
  <si>
    <t>모두의 알고리즘 with 파이썬</t>
  </si>
  <si>
    <t>978-89-5537-831-3</t>
  </si>
  <si>
    <t>978-89-5537-797-2</t>
  </si>
  <si>
    <t>(저절로 몸에 새겨지는)몰입 영어</t>
  </si>
  <si>
    <t>978-89-5537-849-8</t>
  </si>
  <si>
    <t>978-89-5537-801-6</t>
  </si>
  <si>
    <t>978-89-5537-873-3</t>
  </si>
  <si>
    <t>978-89-5537-884-9</t>
  </si>
  <si>
    <t>978-89-5537-806-1</t>
  </si>
  <si>
    <t>978-89-5537-848-1</t>
  </si>
  <si>
    <t>978-89-5537-842-9</t>
  </si>
  <si>
    <t>978-89-5537-820-7</t>
  </si>
  <si>
    <t>979-11-957556-9-1</t>
  </si>
  <si>
    <t>978-89-5537-800-9</t>
  </si>
  <si>
    <t>979-11-957556-7-7</t>
  </si>
  <si>
    <t>978-89-5537-855-9</t>
  </si>
  <si>
    <t>978-89-5537-796-5</t>
  </si>
  <si>
    <t>978-89-5537-895-5</t>
  </si>
  <si>
    <t>978-89-5537-886-3</t>
  </si>
  <si>
    <t>978-89-5537-825-2</t>
  </si>
  <si>
    <t>978-89-5537-835-1</t>
  </si>
  <si>
    <t>978-89-5537-828-3</t>
  </si>
  <si>
    <t>978-89-5537-810-8</t>
  </si>
  <si>
    <t>978-89-5537-816-0</t>
  </si>
  <si>
    <t>978-89-5537-882-5</t>
  </si>
  <si>
    <t>979-11-957556-0-8</t>
  </si>
  <si>
    <t>978-89-5537-862-7</t>
  </si>
  <si>
    <t>978-89-5537-836-8</t>
  </si>
  <si>
    <t>978-89-5537-823-8</t>
  </si>
  <si>
    <t>978-89-5537-827-6</t>
  </si>
  <si>
    <t>979-11-87879-03-9</t>
  </si>
  <si>
    <t>978-89-5537-811-5</t>
  </si>
  <si>
    <t>영포자가 꿈구는 영어원서 쉽게 읽기</t>
  </si>
  <si>
    <t>(최진기의) 경제상식 오늘부터1일</t>
  </si>
  <si>
    <t>근데, 영화한편 씹어먹어봤니?</t>
  </si>
  <si>
    <t>979-11-957556-3-9</t>
  </si>
  <si>
    <t>978-89-5537-815-3</t>
  </si>
  <si>
    <t>978-89-5537-837-5</t>
  </si>
  <si>
    <t>978-89-5537-883-2</t>
  </si>
  <si>
    <t>978-89-5537-879-5</t>
  </si>
  <si>
    <t>978-89-5537-869-6</t>
  </si>
  <si>
    <t>978-89-5537-841-2</t>
  </si>
  <si>
    <t>978-89-5537-822-1</t>
  </si>
  <si>
    <t>978-89-5537-804-7</t>
  </si>
  <si>
    <t>978-89-5537-798-9</t>
  </si>
  <si>
    <t>978-89-5537-791-0</t>
  </si>
  <si>
    <t>978-89-5537-809-2</t>
  </si>
  <si>
    <t>978-89-5537-843-6</t>
  </si>
  <si>
    <t>978-89-5537-894-8</t>
  </si>
  <si>
    <t>978-89-5537-833-7</t>
  </si>
  <si>
    <t>978-89-5537-794-1</t>
  </si>
  <si>
    <t>979-11-957556-6-0</t>
  </si>
  <si>
    <t>978-89-5537-896-2</t>
  </si>
  <si>
    <t>978-89-5537-802-3</t>
  </si>
  <si>
    <t>979-11-957556-5-3</t>
  </si>
  <si>
    <t>978-89-5537-891-7</t>
  </si>
  <si>
    <t>978-89-5537-889-4</t>
  </si>
  <si>
    <t>978-89-5537-898-6</t>
  </si>
  <si>
    <t>978-89-5537-846-7</t>
  </si>
  <si>
    <t>979-11-87879-00-8</t>
  </si>
  <si>
    <t>978-89-5537-861-0</t>
  </si>
  <si>
    <t>978-89-5537-808-5</t>
  </si>
  <si>
    <t>978-89-5537-872-6</t>
  </si>
  <si>
    <t>978-89-5537-834-4</t>
  </si>
  <si>
    <t>978-89-5537-792-7</t>
  </si>
  <si>
    <t>978-89-5537-864-1</t>
  </si>
  <si>
    <t>979-11-87879-04-6</t>
  </si>
  <si>
    <t>978-89-5537-803-0</t>
  </si>
  <si>
    <t>978-89-5537-838-2</t>
  </si>
  <si>
    <t>978-89-5537-856-6</t>
  </si>
  <si>
    <t>978-89-5537-893-1</t>
  </si>
  <si>
    <t>978-89-5537-897-9</t>
  </si>
  <si>
    <t>979-11-87879-02-2</t>
  </si>
  <si>
    <t>979-11-957556-2-2</t>
  </si>
  <si>
    <t>978-89-5537-850-4</t>
  </si>
  <si>
    <t>978-89-5537-885-6</t>
  </si>
  <si>
    <t>978-89-5537-851-1</t>
  </si>
  <si>
    <t>978-89-5537-892-4</t>
  </si>
  <si>
    <t>978-89-5537-840-5</t>
  </si>
  <si>
    <t>978-89-5537-819-1</t>
  </si>
  <si>
    <t>978-89-5537-865-8</t>
  </si>
  <si>
    <t>978-89-5537-860-3</t>
  </si>
  <si>
    <t>978-89-5537-817-7</t>
  </si>
  <si>
    <t>978-89-5537-826-9</t>
  </si>
  <si>
    <t>978-89-5537-871-9</t>
  </si>
  <si>
    <t>978-89-5537-878-8</t>
  </si>
  <si>
    <t>978-89-5537-857-3</t>
  </si>
  <si>
    <t>978-89-5537-890-0</t>
  </si>
  <si>
    <t>978-89-5537-854-2</t>
  </si>
  <si>
    <t>978-89-5537-829-0</t>
  </si>
  <si>
    <t>978-89-5537-880-1</t>
  </si>
  <si>
    <t>978-89-5537-790-3</t>
  </si>
  <si>
    <t>모든 단위와 중요 법칙.원리집</t>
  </si>
  <si>
    <t>978-89-5537-839-9</t>
  </si>
  <si>
    <t>979-11-957556-1-5</t>
  </si>
  <si>
    <t>978-89-5537-887-0</t>
  </si>
  <si>
    <t>978-89-5537-888-7</t>
  </si>
  <si>
    <r>
      <t xml:space="preserve">20. </t>
    </r>
    <r>
      <rPr>
        <sz val="10"/>
        <color rgb="FF262626"/>
        <rFont val="Trebuchet MS"/>
        <family val="2"/>
      </rPr>
      <t>함수 포인터(callback func.)</t>
    </r>
  </si>
  <si>
    <r>
      <t>코딩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트레이닝</t>
    </r>
    <r>
      <rPr>
        <sz val="10"/>
        <color rgb="FF262626"/>
        <rFont val="Trebuchet MS"/>
        <family val="2"/>
      </rPr>
      <t xml:space="preserve"> : </t>
    </r>
    <r>
      <rPr>
        <sz val="10"/>
        <color rgb="FF262626"/>
        <rFont val="돋움"/>
        <family val="3"/>
        <charset val="129"/>
      </rPr>
      <t>새로운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언어를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배울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다시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풀어보는</t>
    </r>
    <r>
      <rPr>
        <sz val="10"/>
        <color rgb="FF262626"/>
        <rFont val="Trebuchet MS"/>
        <family val="2"/>
      </rPr>
      <t xml:space="preserve"> 57</t>
    </r>
    <r>
      <rPr>
        <sz val="10"/>
        <color rgb="FF262626"/>
        <rFont val="돋움"/>
        <family val="3"/>
        <charset val="129"/>
      </rPr>
      <t>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연습문제</t>
    </r>
  </si>
  <si>
    <r>
      <t>1</t>
    </r>
    <r>
      <rPr>
        <b/>
        <sz val="10"/>
        <color rgb="FF0000FF"/>
        <rFont val="Trebuchet MS"/>
        <family val="2"/>
      </rPr>
      <t>개월 - 영어 공부에 재미를 느끼고 영어 공부를 습관으로 만들기</t>
    </r>
  </si>
  <si>
    <r>
      <t>2</t>
    </r>
    <r>
      <rPr>
        <sz val="10"/>
        <color rgb="FF262626"/>
        <rFont val="Trebuchet MS"/>
        <family val="2"/>
      </rPr>
      <t>개월 - 말할 때 머릿속으로 생각하지 않고 바로 튀어나오게 하기</t>
    </r>
  </si>
  <si>
    <t>대부</t>
  </si>
  <si>
    <t>★★★</t>
  </si>
  <si>
    <t>비고</t>
  </si>
  <si>
    <t>연기</t>
  </si>
  <si>
    <t>감골</t>
  </si>
  <si>
    <t>O</t>
  </si>
  <si>
    <t>1 R</t>
  </si>
  <si>
    <t>P.9</t>
  </si>
  <si>
    <t>중앙</t>
  </si>
  <si>
    <t>도서명</t>
  </si>
  <si>
    <t>대출일</t>
  </si>
  <si>
    <t>평가</t>
  </si>
  <si>
    <t>원고잔</t>
  </si>
  <si>
    <t>★★</t>
  </si>
  <si>
    <t>관산</t>
  </si>
  <si>
    <t>본오</t>
  </si>
  <si>
    <t>선부</t>
  </si>
  <si>
    <t>성포</t>
  </si>
  <si>
    <t>반납일</t>
  </si>
  <si>
    <t>달미</t>
  </si>
  <si>
    <t>정 가</t>
  </si>
  <si>
    <t>X</t>
  </si>
  <si>
    <t>반월</t>
  </si>
  <si>
    <t>미디어</t>
  </si>
  <si>
    <t>★</t>
  </si>
  <si>
    <t>★★?</t>
  </si>
  <si>
    <t>???</t>
  </si>
  <si>
    <t>P.7</t>
  </si>
  <si>
    <t>IT</t>
  </si>
  <si>
    <t>부곡</t>
  </si>
  <si>
    <t>joo</t>
  </si>
  <si>
    <t>SAT</t>
  </si>
  <si>
    <t>화
학</t>
  </si>
  <si>
    <t>번호</t>
  </si>
  <si>
    <t xml:space="preserve"> </t>
  </si>
  <si>
    <t>지 구</t>
  </si>
  <si>
    <t>당곡</t>
  </si>
  <si>
    <t>?</t>
  </si>
  <si>
    <t>영역</t>
  </si>
  <si>
    <t>광속C</t>
  </si>
  <si>
    <t>수암</t>
  </si>
  <si>
    <t>미국 영어 회화 문법 1</t>
  </si>
  <si>
    <t>중앙, 감골(2017)</t>
  </si>
  <si>
    <t>RF 및 초고주파 공학</t>
  </si>
  <si>
    <t>내 영어에는 풍부함이 있다</t>
  </si>
  <si>
    <t>005.133 그29ㅅㄴ4</t>
  </si>
  <si>
    <t>미국 영어 회화 문법 2</t>
  </si>
  <si>
    <t>중앙, 감골, 관산, 성포</t>
  </si>
  <si>
    <t>(댄 애리얼리)부의 감각</t>
  </si>
  <si>
    <t>C++ 프로그래밍과 STL</t>
  </si>
  <si>
    <t>중앙,감골,성포,대부…</t>
  </si>
  <si>
    <t>누구나 자료구조와 알고리즘</t>
  </si>
  <si>
    <t>중앙, 감골, 대부, 달미</t>
  </si>
  <si>
    <t>아무나 영어 고수되는 비결</t>
  </si>
  <si>
    <t>희소 금속 희토류 원소</t>
  </si>
  <si>
    <t>현대 물리학 3대 이론</t>
  </si>
  <si>
    <t>뉴턴 하이라이트 시리즈 목록</t>
  </si>
  <si>
    <t>관산, 수암, 반월,…</t>
  </si>
  <si>
    <t>지진은 이렇게 일어난다</t>
  </si>
  <si>
    <t>암흑 물질과 암흑 에너지</t>
  </si>
  <si>
    <t>우주는 무(無)에서 태어났다</t>
  </si>
  <si>
    <t xml:space="preserve">생명과학의 기초 DNA </t>
  </si>
  <si>
    <t>읽기만 해도 영어가 되는 책</t>
  </si>
  <si>
    <t>(Do it!)C 언어 입문</t>
  </si>
  <si>
    <t>부동산 투자 이렇게 쉬웠어?</t>
  </si>
  <si>
    <t>알기 쉬운 비주얼 화학</t>
  </si>
  <si>
    <t>(박코치 기적의)영어 스피킹</t>
  </si>
  <si>
    <t>혈관을 단련시키면 건강해진다</t>
  </si>
  <si>
    <t>중앙, 관산, 성포, 선부</t>
  </si>
  <si>
    <t>중앙,감골,성포,관산,…</t>
  </si>
  <si>
    <t>영어회화가 무지무지 쉬워진다</t>
  </si>
  <si>
    <t>일하지 않는 시간의 힘</t>
  </si>
  <si>
    <t>매월 10일 기준 발간</t>
  </si>
  <si>
    <t>만화로 쉽게 배우는 미분적분</t>
  </si>
  <si>
    <t>상대성 이론 (증보 3판)</t>
  </si>
  <si>
    <t>뇌영상으로 보는 뇌과학</t>
  </si>
  <si>
    <t>성(性)을 결정하는 X와 Y</t>
  </si>
  <si>
    <t>인체- 21세기 해부학</t>
  </si>
  <si>
    <t>중앙,감골,ebook,</t>
  </si>
  <si>
    <t>C++ 표준 라이브러리 확장</t>
  </si>
  <si>
    <t>수소 에너지와 핵융합 에너지</t>
  </si>
  <si>
    <t>C＋＋ 멀티스레딩 정복하기</t>
  </si>
  <si>
    <t>시원스쿨 말하기 영어표현</t>
  </si>
  <si>
    <t>생명 과학 키워드 100</t>
  </si>
  <si>
    <t>21세기 첨단기술 35</t>
  </si>
  <si>
    <t>교과서가 쉬워지는 주말여행</t>
  </si>
  <si>
    <r>
      <rPr>
        <b/>
        <sz val="10"/>
        <color rgb="FF000000"/>
        <rFont val="맑은 고딕"/>
        <family val="3"/>
        <charset val="129"/>
      </rPr>
      <t>미래</t>
    </r>
    <r>
      <rPr>
        <sz val="9"/>
        <color rgb="FF000000"/>
        <rFont val="맑은 고딕"/>
        <family val="3"/>
        <charset val="129"/>
      </rPr>
      <t>는 결정되어 있는가?</t>
    </r>
  </si>
  <si>
    <t>뇌를 자극하는 C++ STL</t>
  </si>
  <si>
    <t>중앙, 감골, 관산, 일동</t>
  </si>
  <si>
    <t>수학퍼즐과 논리 패러독스</t>
  </si>
  <si>
    <t>직장이 없는 시대가 온다</t>
  </si>
  <si>
    <t>Software Eng.</t>
  </si>
  <si>
    <t>(모르면 불편한)돈의 교양</t>
  </si>
  <si>
    <t>005.135 베87ㅅ</t>
  </si>
  <si>
    <t>근육이 연금보다 강하다</t>
  </si>
  <si>
    <t>005.135 최95ㅇ</t>
  </si>
  <si>
    <t>005.13 머54ㅇㅈ</t>
  </si>
  <si>
    <t>진공과 인플레이션 우주론</t>
  </si>
  <si>
    <t>건강검진은 질병을 막는다</t>
  </si>
  <si>
    <t>0과 무한 소수와 암호</t>
  </si>
  <si>
    <t>ETF 투자 실전 가이드북</t>
  </si>
  <si>
    <t>원서 3달에 한 권 읽기</t>
  </si>
  <si>
    <t>파손, 타 도서관 이용</t>
  </si>
  <si>
    <t>VSCODE, GitLab</t>
  </si>
  <si>
    <t>005.133 마68ㅇ</t>
  </si>
  <si>
    <t>해외여행 가이드 - 가족여행</t>
  </si>
  <si>
    <t>005.133 앤14ㅁ</t>
  </si>
  <si>
    <t>불곰의 왕초보 주식투자</t>
  </si>
  <si>
    <t>전자통신계측기와 응용기술</t>
  </si>
  <si>
    <r>
      <t xml:space="preserve">005.1 </t>
    </r>
    <r>
      <rPr>
        <sz val="10"/>
        <color rgb="FF262626"/>
        <rFont val="Trebuchet MS"/>
        <family val="2"/>
      </rPr>
      <t>마57ㅍㄱ</t>
    </r>
  </si>
  <si>
    <r>
      <t xml:space="preserve">517.3 </t>
    </r>
    <r>
      <rPr>
        <sz val="10"/>
        <color rgb="FF262626"/>
        <rFont val="Trebuchet MS"/>
        <family val="2"/>
      </rPr>
      <t>신25ㄴㄱ</t>
    </r>
  </si>
  <si>
    <r>
      <t xml:space="preserve">412 </t>
    </r>
    <r>
      <rPr>
        <sz val="10"/>
        <color rgb="FF262626"/>
        <rFont val="Trebuchet MS"/>
        <family val="2"/>
      </rPr>
      <t>필29ㅎㅇ</t>
    </r>
  </si>
  <si>
    <r>
      <t xml:space="preserve">005.54 </t>
    </r>
    <r>
      <rPr>
        <sz val="10"/>
        <color rgb="FF262626"/>
        <rFont val="Trebuchet MS"/>
        <family val="2"/>
      </rPr>
      <t>이66ㅇ</t>
    </r>
  </si>
  <si>
    <r>
      <t xml:space="preserve">005.44 </t>
    </r>
    <r>
      <rPr>
        <sz val="10"/>
        <color rgb="FF262626"/>
        <rFont val="Trebuchet MS"/>
        <family val="2"/>
      </rPr>
      <t>정93ㅇ</t>
    </r>
  </si>
  <si>
    <r>
      <t xml:space="preserve">414.1 </t>
    </r>
    <r>
      <rPr>
        <sz val="10"/>
        <color rgb="FF262626"/>
        <rFont val="Trebuchet MS"/>
        <family val="2"/>
      </rPr>
      <t>히29ㅁㅇ</t>
    </r>
  </si>
  <si>
    <r>
      <t xml:space="preserve">417 </t>
    </r>
    <r>
      <rPr>
        <sz val="10"/>
        <color rgb="FF262626"/>
        <rFont val="Trebuchet MS"/>
        <family val="2"/>
      </rPr>
      <t>가78ㅅㄱ</t>
    </r>
  </si>
  <si>
    <r>
      <t xml:space="preserve">408 </t>
    </r>
    <r>
      <rPr>
        <sz val="10"/>
        <color rgb="FF262626"/>
        <rFont val="Trebuchet MS"/>
        <family val="2"/>
      </rPr>
      <t>과92ㅈ16</t>
    </r>
  </si>
  <si>
    <r>
      <t xml:space="preserve">408 </t>
    </r>
    <r>
      <rPr>
        <sz val="10"/>
        <color rgb="FF262626"/>
        <rFont val="Trebuchet MS"/>
        <family val="2"/>
      </rPr>
      <t>뉴88ㄴ 33</t>
    </r>
  </si>
  <si>
    <r>
      <t xml:space="preserve">401 </t>
    </r>
    <r>
      <rPr>
        <sz val="10"/>
        <color rgb="FF262626"/>
        <rFont val="Trebuchet MS"/>
        <family val="2"/>
      </rPr>
      <t>이48ㄴ</t>
    </r>
  </si>
  <si>
    <r>
      <t xml:space="preserve">747.5 </t>
    </r>
    <r>
      <rPr>
        <sz val="10"/>
        <color rgb="FF262626"/>
        <rFont val="Trebuchet MS"/>
        <family val="2"/>
      </rPr>
      <t>황54ㅅ</t>
    </r>
  </si>
  <si>
    <r>
      <t xml:space="preserve">005.1 </t>
    </r>
    <r>
      <rPr>
        <sz val="10"/>
        <color rgb="FF262626"/>
        <rFont val="Trebuchet MS"/>
        <family val="2"/>
      </rPr>
      <t>이57ㅁ</t>
    </r>
  </si>
  <si>
    <r>
      <t xml:space="preserve">747.5 </t>
    </r>
    <r>
      <rPr>
        <sz val="10"/>
        <color rgb="FF262626"/>
        <rFont val="Trebuchet MS"/>
        <family val="2"/>
      </rPr>
      <t>정19ㅇ3</t>
    </r>
  </si>
  <si>
    <r>
      <t xml:space="preserve">004.5 </t>
    </r>
    <r>
      <rPr>
        <sz val="10"/>
        <color rgb="FF262626"/>
        <rFont val="Trebuchet MS"/>
        <family val="2"/>
      </rPr>
      <t>채89ㅇㅇ</t>
    </r>
  </si>
  <si>
    <r>
      <t xml:space="preserve">594.5 </t>
    </r>
    <r>
      <rPr>
        <sz val="10"/>
        <color rgb="FF262626"/>
        <rFont val="Trebuchet MS"/>
        <family val="2"/>
      </rPr>
      <t>김56ㅅ</t>
    </r>
  </si>
  <si>
    <r>
      <t xml:space="preserve">512.42 </t>
    </r>
    <r>
      <rPr>
        <sz val="10"/>
        <color rgb="FF262626"/>
        <rFont val="Trebuchet MS"/>
        <family val="2"/>
      </rPr>
      <t>박54ㅇ</t>
    </r>
  </si>
  <si>
    <r>
      <t xml:space="preserve">695.8 </t>
    </r>
    <r>
      <rPr>
        <sz val="10"/>
        <color rgb="FF262626"/>
        <rFont val="Trebuchet MS"/>
        <family val="2"/>
      </rPr>
      <t>김73ㄱ</t>
    </r>
  </si>
  <si>
    <r>
      <t xml:space="preserve">740.7 </t>
    </r>
    <r>
      <rPr>
        <sz val="10"/>
        <color rgb="FF262626"/>
        <rFont val="Trebuchet MS"/>
        <family val="2"/>
      </rPr>
      <t>허76ㅎ</t>
    </r>
  </si>
  <si>
    <r>
      <t xml:space="preserve">004.5 </t>
    </r>
    <r>
      <rPr>
        <sz val="10"/>
        <color rgb="FF262626"/>
        <rFont val="Trebuchet MS"/>
        <family val="2"/>
      </rPr>
      <t>미77ㅁㅇ</t>
    </r>
  </si>
  <si>
    <r>
      <t xml:space="preserve">005.2 </t>
    </r>
    <r>
      <rPr>
        <sz val="10"/>
        <color rgb="FF262626"/>
        <rFont val="Trebuchet MS"/>
        <family val="2"/>
      </rPr>
      <t>윤54ㅌ2</t>
    </r>
  </si>
  <si>
    <r>
      <t xml:space="preserve">005.4 </t>
    </r>
    <r>
      <rPr>
        <sz val="10"/>
        <color rgb="FF262626"/>
        <rFont val="Trebuchet MS"/>
        <family val="2"/>
      </rPr>
      <t>로48ㅂㅂ</t>
    </r>
  </si>
  <si>
    <r>
      <t xml:space="preserve">740.7 </t>
    </r>
    <r>
      <rPr>
        <sz val="10"/>
        <color rgb="FF262626"/>
        <rFont val="Trebuchet MS"/>
        <family val="2"/>
      </rPr>
      <t>오78ㅇ</t>
    </r>
  </si>
  <si>
    <r>
      <t xml:space="preserve">743 </t>
    </r>
    <r>
      <rPr>
        <sz val="10"/>
        <color rgb="FF262626"/>
        <rFont val="Trebuchet MS"/>
        <family val="2"/>
      </rPr>
      <t>김23ㅇ</t>
    </r>
  </si>
  <si>
    <r>
      <t xml:space="preserve">320.4 </t>
    </r>
    <r>
      <rPr>
        <sz val="10"/>
        <color rgb="FF262626"/>
        <rFont val="Trebuchet MS"/>
        <family val="2"/>
      </rPr>
      <t>최78ㄱ2</t>
    </r>
  </si>
  <si>
    <r>
      <t xml:space="preserve">005.1 </t>
    </r>
    <r>
      <rPr>
        <sz val="10"/>
        <color rgb="FF262626"/>
        <rFont val="Trebuchet MS"/>
        <family val="2"/>
      </rPr>
      <t>할29ㅇㄱ</t>
    </r>
  </si>
  <si>
    <r>
      <t xml:space="preserve">747.5 </t>
    </r>
    <r>
      <rPr>
        <sz val="10"/>
        <color rgb="FF262626"/>
        <rFont val="Trebuchet MS"/>
        <family val="2"/>
      </rPr>
      <t>백57ㅎ</t>
    </r>
  </si>
  <si>
    <r>
      <t xml:space="preserve">005.1 </t>
    </r>
    <r>
      <rPr>
        <sz val="10"/>
        <color rgb="FF262626"/>
        <rFont val="Trebuchet MS"/>
        <family val="2"/>
      </rPr>
      <t>코34ㅇㅁ</t>
    </r>
  </si>
  <si>
    <r>
      <t>6</t>
    </r>
    <r>
      <rPr>
        <sz val="10"/>
        <color rgb="FF262626"/>
        <rFont val="Trebuchet MS"/>
        <family val="2"/>
      </rPr>
      <t>개월 - 영화, 미드 우리말처럼 이해하기(듣기, 스크립트 확인, 쉐도잉), TED 이용</t>
    </r>
  </si>
  <si>
    <r>
      <t>2</t>
    </r>
    <r>
      <rPr>
        <sz val="10"/>
        <color rgb="FF262626"/>
        <rFont val="Trebuchet MS"/>
        <family val="2"/>
      </rPr>
      <t>개월 - 듣기가 70%이상 이해 가능해지기</t>
    </r>
  </si>
  <si>
    <t>(그림 한장으로 보는) 최신 서버 가이드북</t>
  </si>
  <si>
    <t xml:space="preserve">똑똑하고 건강한 첫 임신 출산 육아 </t>
  </si>
  <si>
    <t>한국인이 성공하는 영어 스피킹은 따로 있다</t>
  </si>
  <si>
    <t>기운 빼앗는 사람, 내 인생에서 빼버리세요</t>
  </si>
  <si>
    <t>2017 년  06 월  01일 현재</t>
  </si>
  <si>
    <t>영포자 문과장은 어떻게 영어 달인이 됐을까</t>
  </si>
  <si>
    <t>리치 파머 : 한국의 젊은 부자 농부들</t>
  </si>
  <si>
    <t>여보, 나 좀 도와줘:노무현 고백 에세이</t>
  </si>
  <si>
    <t>와이어샤크를 이용한 패킷 캡처 철저 입문</t>
  </si>
  <si>
    <t>알아두면 잘난 척하기 딱 좋은 영어잡학사전</t>
  </si>
  <si>
    <t>(직장인 영포자들을 위한)영어회화 리스타트</t>
  </si>
  <si>
    <t>괌 자유여행(식사, 렌트, 숙박, 관광)</t>
  </si>
  <si>
    <t>리셋:유수연의 영어 사고법 세팅 노하우</t>
  </si>
  <si>
    <t>영어책 10번만 읽으면 네이티브 된다</t>
  </si>
  <si>
    <t>(시작하는 사람들을 위한)고진감래 C언어</t>
  </si>
  <si>
    <t>죽기 전까지 걷고 싶다면 스쿼트를 하라</t>
  </si>
  <si>
    <t>나는 영어를 가르치는 시골 약사입니다.</t>
  </si>
  <si>
    <t>소셜 코딩으로 이끄는 GitHub 실천기술</t>
  </si>
  <si>
    <t>영어회화 10분의 기적 케바케 골라 말하기</t>
  </si>
  <si>
    <t>English Re-Start Basic</t>
  </si>
  <si>
    <t>(삶의 무기가 되는) 쓸모 있는 경제학</t>
  </si>
  <si>
    <t>유닉스·리눅스 프로그래밍 필수 유틸리티</t>
  </si>
  <si>
    <t>JIRA Agile Essentials</t>
  </si>
  <si>
    <t>나는 오늘 모리셔스의 바닷가를 달린다</t>
  </si>
  <si>
    <t>모두의 제주 : 더 천천히 더 가까이</t>
  </si>
  <si>
    <t>모던 C++로 배우는 함수형 프로그래밍</t>
  </si>
  <si>
    <t>뉴요커 Summer의 리얼 라이프 영어</t>
  </si>
  <si>
    <t>구글은 소프트웨어를 어떻게 테스트하는가</t>
  </si>
  <si>
    <t>생각코딩, 머리를 잘 쓰는 사람들의 비밀</t>
  </si>
  <si>
    <r>
      <t>9</t>
    </r>
    <r>
      <rPr>
        <sz val="10"/>
        <color rgb="FF262626"/>
        <rFont val="Trebuchet MS"/>
        <family val="2"/>
      </rPr>
      <t xml:space="preserve">81.402 </t>
    </r>
    <r>
      <rPr>
        <sz val="10"/>
        <color rgb="FF262626"/>
        <rFont val="돋움"/>
        <family val="3"/>
        <charset val="129"/>
      </rPr>
      <t>오</t>
    </r>
    <r>
      <rPr>
        <sz val="10"/>
        <color rgb="FF262626"/>
        <rFont val="Trebuchet MS"/>
        <family val="2"/>
      </rPr>
      <t>73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</si>
  <si>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17.31 </t>
    </r>
    <r>
      <rPr>
        <sz val="10"/>
        <color rgb="FF262626"/>
        <rFont val="돋움"/>
        <family val="3"/>
        <charset val="129"/>
      </rPr>
      <t>워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ㅇㅇ</t>
    </r>
  </si>
  <si>
    <r>
      <t>0</t>
    </r>
    <r>
      <rPr>
        <sz val="10"/>
        <color rgb="FF262626"/>
        <rFont val="Trebuchet MS"/>
        <family val="2"/>
      </rPr>
      <t xml:space="preserve">05.13 </t>
    </r>
    <r>
      <rPr>
        <sz val="10"/>
        <color rgb="FF262626"/>
        <rFont val="돋움"/>
        <family val="3"/>
        <charset val="129"/>
      </rPr>
      <t>호</t>
    </r>
    <r>
      <rPr>
        <sz val="10"/>
        <color rgb="FF262626"/>
        <rFont val="Trebuchet MS"/>
        <family val="2"/>
      </rPr>
      <t>14</t>
    </r>
    <r>
      <rPr>
        <sz val="10"/>
        <color rgb="FF262626"/>
        <rFont val="돋움"/>
        <family val="3"/>
        <charset val="129"/>
      </rPr>
      <t>ㅋㅈ</t>
    </r>
  </si>
  <si>
    <r>
      <t>9</t>
    </r>
    <r>
      <rPr>
        <sz val="10"/>
        <color rgb="FF262626"/>
        <rFont val="Trebuchet MS"/>
        <family val="2"/>
      </rPr>
      <t xml:space="preserve">81.102 </t>
    </r>
    <r>
      <rPr>
        <sz val="10"/>
        <color rgb="FF262626"/>
        <rFont val="돋움"/>
        <family val="3"/>
        <charset val="129"/>
      </rPr>
      <t>옥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ㄷ</t>
    </r>
  </si>
  <si>
    <r>
      <t>0</t>
    </r>
    <r>
      <rPr>
        <sz val="10"/>
        <color rgb="FF262626"/>
        <rFont val="Trebuchet MS"/>
        <family val="2"/>
      </rPr>
      <t xml:space="preserve">05.133 </t>
    </r>
    <r>
      <rPr>
        <sz val="10"/>
        <color rgb="FF262626"/>
        <rFont val="돋움"/>
        <family val="3"/>
        <charset val="129"/>
      </rPr>
      <t>건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ㅅㅇ</t>
    </r>
  </si>
  <si>
    <r>
      <t xml:space="preserve">189.1 </t>
    </r>
    <r>
      <rPr>
        <sz val="10"/>
        <color rgb="FF262626"/>
        <rFont val="Trebuchet MS"/>
        <family val="2"/>
      </rPr>
      <t>김94ㅇ</t>
    </r>
  </si>
  <si>
    <r>
      <t xml:space="preserve">740.7 </t>
    </r>
    <r>
      <rPr>
        <sz val="10"/>
        <color rgb="FF262626"/>
        <rFont val="Trebuchet MS"/>
        <family val="2"/>
      </rPr>
      <t>가68ㅇ</t>
    </r>
  </si>
  <si>
    <r>
      <t xml:space="preserve">233.62 </t>
    </r>
    <r>
      <rPr>
        <sz val="10"/>
        <color rgb="FF262626"/>
        <rFont val="Trebuchet MS"/>
        <family val="2"/>
      </rPr>
      <t>김64ㅁ</t>
    </r>
  </si>
  <si>
    <r>
      <t xml:space="preserve">327.83 </t>
    </r>
    <r>
      <rPr>
        <sz val="10"/>
        <color rgb="FF262626"/>
        <rFont val="Trebuchet MS"/>
        <family val="2"/>
      </rPr>
      <t>김88ㅇ</t>
    </r>
  </si>
  <si>
    <r>
      <t xml:space="preserve">189.1 </t>
    </r>
    <r>
      <rPr>
        <sz val="10"/>
        <color rgb="FF262626"/>
        <rFont val="Trebuchet MS"/>
        <family val="2"/>
      </rPr>
      <t>와22ㅈㅎ</t>
    </r>
  </si>
  <si>
    <r>
      <t xml:space="preserve">747 </t>
    </r>
    <r>
      <rPr>
        <sz val="10"/>
        <color rgb="FF262626"/>
        <rFont val="Trebuchet MS"/>
        <family val="2"/>
      </rPr>
      <t>박64ㅇ</t>
    </r>
  </si>
  <si>
    <t>2019 record is 176 books</t>
  </si>
  <si>
    <t>Efficient C++(인포북, 2004)</t>
  </si>
  <si>
    <t>한국인만 알아듣는 영어 외국인도 알아듣는 영어</t>
  </si>
  <si>
    <t>(매일 15분 영어회화!!)김일승을 캡처하라</t>
  </si>
  <si>
    <t>노마드 비즈니스맨:1인 기업가 부자의 성공 시크릿</t>
  </si>
  <si>
    <t>우리는 왜 잠을 자야 할까:수면과 꿈의 과학</t>
  </si>
  <si>
    <t>(성공적인 애자일 도입을 위한)에센셜 스크럼</t>
  </si>
  <si>
    <t>(윤성우의 열혈) TCP/IP 소켓 프로그래밍</t>
  </si>
  <si>
    <t>신왕국의 코어소리영어 : 스토리텔링 훈련 편</t>
  </si>
  <si>
    <t>Introduction to Algorithms</t>
  </si>
  <si>
    <t>1년 만에 교포로 오해받은 김아란의 영어 정복기</t>
  </si>
  <si>
    <t>클린 아키텍처:소프트웨어 구조와 설계의 원칙</t>
  </si>
  <si>
    <t>(Newton HIGHLIGHT) 파동의 사이언스</t>
  </si>
  <si>
    <t>(우리가 몰랐던) 어깨통증 치료의 놀라운 기적</t>
  </si>
  <si>
    <t>1일 1패턴 영어회화: 왕초보: 2단어 패턴</t>
  </si>
  <si>
    <t>영포자, 1년 만에 이룬 기적의 영어 공부법</t>
  </si>
  <si>
    <t>(탄탄대로)실전 비즈니스·무역 영어 이메일 패턴집</t>
  </si>
  <si>
    <t>(중학교 영어 실력이면)영어로 수다 떨 수 있다</t>
  </si>
  <si>
    <t>(조조톡)영어회화의 기술. [1], 하수 편</t>
  </si>
  <si>
    <t>(초보자를 위한)JavaScript 200제</t>
  </si>
  <si>
    <t>감골, 선부</t>
  </si>
  <si>
    <t>관산, 성포</t>
  </si>
  <si>
    <t>P.15</t>
  </si>
  <si>
    <t>P.210</t>
  </si>
  <si>
    <t>P.30</t>
  </si>
  <si>
    <t>Network</t>
  </si>
  <si>
    <t>★★★★</t>
  </si>
  <si>
    <t>Health</t>
  </si>
  <si>
    <t>P.11</t>
  </si>
  <si>
    <t>P. 94</t>
  </si>
  <si>
    <t>P.129</t>
  </si>
  <si>
    <t>관산,수암</t>
  </si>
  <si>
    <t>감골, 성포</t>
  </si>
  <si>
    <t>Physics</t>
  </si>
  <si>
    <t>중앙, 성포</t>
  </si>
  <si>
    <t>Reading</t>
  </si>
  <si>
    <t>소장도서관</t>
  </si>
  <si>
    <t>P.104</t>
  </si>
  <si>
    <t>청구기호</t>
  </si>
  <si>
    <t>Retry</t>
  </si>
  <si>
    <t xml:space="preserve">성포, </t>
  </si>
  <si>
    <t>발행연도</t>
  </si>
  <si>
    <t>중앙, 감골</t>
  </si>
  <si>
    <t>중앙,…</t>
  </si>
  <si>
    <t>P.42</t>
  </si>
  <si>
    <t>중앙,,,</t>
  </si>
  <si>
    <t>English</t>
  </si>
  <si>
    <t>수암,당곡</t>
  </si>
  <si>
    <t>감골,…</t>
  </si>
  <si>
    <t>성포,본오</t>
  </si>
  <si>
    <t>P.69</t>
  </si>
  <si>
    <t>P.159</t>
  </si>
  <si>
    <t>P.29</t>
  </si>
  <si>
    <t>P.64</t>
  </si>
  <si>
    <t>본오,,,</t>
  </si>
  <si>
    <t>P.18</t>
  </si>
  <si>
    <t>P.20</t>
  </si>
  <si>
    <t>Life</t>
  </si>
  <si>
    <t>중앙,감골,</t>
  </si>
  <si>
    <t>P.34</t>
  </si>
  <si>
    <t>P.57</t>
  </si>
  <si>
    <t>관산,성포</t>
  </si>
  <si>
    <t>중앙,감골</t>
  </si>
  <si>
    <t>P.74</t>
  </si>
  <si>
    <t>수미네 반찬</t>
  </si>
  <si>
    <t>중앙,부곡,…</t>
  </si>
  <si>
    <t>반월,달미</t>
  </si>
  <si>
    <t>감골,관산,…</t>
  </si>
  <si>
    <t>경매승부사들</t>
  </si>
  <si>
    <t>감골,,,</t>
  </si>
  <si>
    <t>관산,선부</t>
  </si>
  <si>
    <t>중앙,감골,…</t>
  </si>
  <si>
    <t>감골, 부곡</t>
  </si>
  <si>
    <t>중앙,관산,…</t>
  </si>
  <si>
    <t>생
명
과
학</t>
  </si>
  <si>
    <t>전월
신간</t>
  </si>
  <si>
    <t>반월,대부</t>
  </si>
  <si>
    <t>성포,,,</t>
  </si>
  <si>
    <t>성포,중앙</t>
  </si>
  <si>
    <t>부곡,,,</t>
  </si>
  <si>
    <t>상태:best</t>
  </si>
  <si>
    <t>시간과 공간</t>
  </si>
  <si>
    <t>당월
신간</t>
  </si>
  <si>
    <t>iPS 세포</t>
  </si>
  <si>
    <t>이온과 원소</t>
  </si>
  <si>
    <t xml:space="preserve">물
리
학
 </t>
  </si>
  <si>
    <t>P.44</t>
  </si>
  <si>
    <t>반월,,,</t>
  </si>
  <si>
    <t>비주얼 생물</t>
  </si>
  <si>
    <t>생물다양성</t>
  </si>
  <si>
    <t>인
체
과
학</t>
  </si>
  <si>
    <t>지
구
과
학</t>
  </si>
  <si>
    <t>도 서 명</t>
  </si>
  <si>
    <t>중앙,관산</t>
  </si>
  <si>
    <t>비주얼 물리</t>
  </si>
  <si>
    <t>우
주
과
학</t>
  </si>
  <si>
    <t>P.130</t>
  </si>
  <si>
    <t>P.55</t>
  </si>
  <si>
    <t>P.40</t>
  </si>
  <si>
    <t>Design</t>
  </si>
  <si>
    <t>다윈 진화론</t>
  </si>
  <si>
    <t>별빛누리</t>
  </si>
  <si>
    <t>뼈와 화석</t>
  </si>
  <si>
    <t>E=mc^2</t>
  </si>
  <si>
    <t>P.35</t>
  </si>
  <si>
    <t>P.99</t>
  </si>
  <si>
    <t>P.31</t>
  </si>
  <si>
    <t>날씨와 기상</t>
  </si>
  <si>
    <t>은하계 전도</t>
  </si>
  <si>
    <t>지구 온난화</t>
  </si>
  <si>
    <t>달 세계 여행</t>
  </si>
  <si>
    <t>태양계 대도감</t>
  </si>
  <si>
    <t>화산의 모든것</t>
  </si>
  <si>
    <t>공룡의 시대</t>
  </si>
  <si>
    <t>과학
기술</t>
  </si>
  <si>
    <t>합  계</t>
  </si>
  <si>
    <t>별자리 관찰</t>
  </si>
  <si>
    <t>중앙, 본오</t>
  </si>
  <si>
    <t>P.24</t>
  </si>
  <si>
    <t>관산,원고잔</t>
  </si>
  <si>
    <t>수
학</t>
  </si>
  <si>
    <t>태양 광발전</t>
  </si>
  <si>
    <t>자연의 기하학</t>
  </si>
  <si>
    <t>대 우 주</t>
  </si>
  <si>
    <t>P.76</t>
  </si>
  <si>
    <t>세계자연유산</t>
  </si>
  <si>
    <t>미분과 적분</t>
  </si>
  <si>
    <t>심해의 세계</t>
  </si>
  <si>
    <t>중앙,,,,</t>
  </si>
  <si>
    <t>확률의 세계</t>
  </si>
  <si>
    <t>P.126</t>
  </si>
  <si>
    <t>P.50</t>
  </si>
  <si>
    <t>P.43</t>
  </si>
  <si>
    <t>별자리와 우주</t>
  </si>
  <si>
    <t>본오1동</t>
  </si>
  <si>
    <t>블록영어</t>
  </si>
  <si>
    <t>지구의 과학</t>
  </si>
  <si>
    <t>중앙,감골,,</t>
  </si>
  <si>
    <t>달미,,,</t>
  </si>
  <si>
    <t>????</t>
  </si>
  <si>
    <t>관산, 수암</t>
  </si>
  <si>
    <t>P.90</t>
  </si>
  <si>
    <t>P.28</t>
  </si>
  <si>
    <t>P. 161</t>
  </si>
  <si>
    <t>P.102</t>
  </si>
  <si>
    <t>P.63</t>
  </si>
  <si>
    <t>P.92</t>
  </si>
  <si>
    <t>관산,반월</t>
  </si>
  <si>
    <t>GitLab</t>
  </si>
  <si>
    <t>안테나의 과학</t>
  </si>
  <si>
    <t>Date</t>
  </si>
  <si>
    <t>스마트포인터</t>
  </si>
  <si>
    <t>★★★?</t>
  </si>
  <si>
    <t>P.48</t>
  </si>
  <si>
    <t>성포, 부곡</t>
  </si>
  <si>
    <t>P.19</t>
  </si>
  <si>
    <t>P.38</t>
  </si>
  <si>
    <t>미디어?</t>
  </si>
  <si>
    <t>P.117</t>
  </si>
  <si>
    <t>History</t>
  </si>
  <si>
    <t>유튜브 시크릿</t>
  </si>
  <si>
    <t>습관의 재발견</t>
  </si>
  <si>
    <t>중앙, 달미</t>
  </si>
  <si>
    <t>P.39</t>
  </si>
  <si>
    <t>P.103</t>
  </si>
  <si>
    <t>희망도서 검토</t>
  </si>
  <si>
    <t>P.188</t>
  </si>
  <si>
    <t>Sequence</t>
  </si>
  <si>
    <t>동남아에 반하다</t>
  </si>
  <si>
    <t>대한민국 요즘 여행</t>
  </si>
  <si>
    <t>1/28까지 반납</t>
  </si>
  <si>
    <t>전파기술에의 초대</t>
  </si>
  <si>
    <t>2/4까지 반납</t>
  </si>
  <si>
    <r>
      <t xml:space="preserve">740 </t>
    </r>
    <r>
      <rPr>
        <sz val="10"/>
        <color rgb="FF262626"/>
        <rFont val="Trebuchet MS"/>
        <family val="2"/>
      </rPr>
      <t>구14ㅇ</t>
    </r>
  </si>
  <si>
    <r>
      <t xml:space="preserve">747.5 </t>
    </r>
    <r>
      <rPr>
        <sz val="10"/>
        <color rgb="FF262626"/>
        <rFont val="Trebuchet MS"/>
        <family val="2"/>
      </rPr>
      <t>이74ㅅ</t>
    </r>
  </si>
  <si>
    <r>
      <t xml:space="preserve">747 </t>
    </r>
    <r>
      <rPr>
        <sz val="10"/>
        <color rgb="FF262626"/>
        <rFont val="Trebuchet MS"/>
        <family val="2"/>
      </rPr>
      <t>김76ㅈ</t>
    </r>
  </si>
  <si>
    <r>
      <t xml:space="preserve">005.13 </t>
    </r>
    <r>
      <rPr>
        <sz val="10"/>
        <color rgb="FF262626"/>
        <rFont val="Trebuchet MS"/>
        <family val="2"/>
      </rPr>
      <t>남73ㅅ</t>
    </r>
  </si>
  <si>
    <r>
      <t xml:space="preserve">745 </t>
    </r>
    <r>
      <rPr>
        <sz val="10"/>
        <color rgb="FF262626"/>
        <rFont val="Trebuchet MS"/>
        <family val="2"/>
      </rPr>
      <t>블29ㅂ</t>
    </r>
  </si>
  <si>
    <r>
      <t xml:space="preserve">740.7 </t>
    </r>
    <r>
      <rPr>
        <sz val="10"/>
        <color rgb="FF262626"/>
        <rFont val="Trebuchet MS"/>
        <family val="2"/>
      </rPr>
      <t>문54ㅇ</t>
    </r>
  </si>
  <si>
    <r>
      <t xml:space="preserve">747.5 </t>
    </r>
    <r>
      <rPr>
        <sz val="10"/>
        <color rgb="FF262626"/>
        <rFont val="Trebuchet MS"/>
        <family val="2"/>
      </rPr>
      <t>박54ㄴ</t>
    </r>
  </si>
  <si>
    <r>
      <t xml:space="preserve">747.5 </t>
    </r>
    <r>
      <rPr>
        <sz val="10"/>
        <color rgb="FF262626"/>
        <rFont val="Trebuchet MS"/>
        <family val="2"/>
      </rPr>
      <t>더87ㄹ2</t>
    </r>
  </si>
  <si>
    <r>
      <t xml:space="preserve">740.7 </t>
    </r>
    <r>
      <rPr>
        <sz val="10"/>
        <color rgb="FF262626"/>
        <rFont val="Trebuchet MS"/>
        <family val="2"/>
      </rPr>
      <t>김94ㄴ</t>
    </r>
  </si>
  <si>
    <r>
      <t xml:space="preserve">joo </t>
    </r>
    <r>
      <rPr>
        <sz val="10"/>
        <color rgb="FF262626"/>
        <rFont val="Trebuchet MS"/>
        <family val="2"/>
      </rPr>
      <t>카드로 빌림</t>
    </r>
  </si>
  <si>
    <r>
      <t xml:space="preserve">189.1 </t>
    </r>
    <r>
      <rPr>
        <sz val="10"/>
        <color rgb="FF262626"/>
        <rFont val="Trebuchet MS"/>
        <family val="2"/>
      </rPr>
      <t>헤68ㄹㄱ</t>
    </r>
  </si>
  <si>
    <r>
      <t xml:space="preserve">740.7 </t>
    </r>
    <r>
      <rPr>
        <sz val="10"/>
        <color rgb="FF262626"/>
        <rFont val="Trebuchet MS"/>
        <family val="2"/>
      </rPr>
      <t>서14ㅇ</t>
    </r>
  </si>
  <si>
    <r>
      <t>(</t>
    </r>
    <r>
      <rPr>
        <sz val="10"/>
        <color rgb="FF262626"/>
        <rFont val="돋움"/>
        <family val="3"/>
        <charset val="129"/>
      </rPr>
      <t>위대한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경제학자</t>
    </r>
    <r>
      <rPr>
        <sz val="10"/>
        <color rgb="FF262626"/>
        <rFont val="Trebuchet MS"/>
        <family val="2"/>
      </rPr>
      <t xml:space="preserve"> 8</t>
    </r>
    <r>
      <rPr>
        <sz val="10"/>
        <color rgb="FF262626"/>
        <rFont val="돋움"/>
        <family val="3"/>
        <charset val="129"/>
      </rPr>
      <t>인이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들려주는</t>
    </r>
    <r>
      <rPr>
        <sz val="10"/>
        <color rgb="FF262626"/>
        <rFont val="Trebuchet MS"/>
        <family val="2"/>
      </rPr>
      <t>)</t>
    </r>
    <r>
      <rPr>
        <sz val="10"/>
        <color rgb="FF262626"/>
        <rFont val="돋움"/>
        <family val="3"/>
        <charset val="129"/>
      </rPr>
      <t>만화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경제학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강의</t>
    </r>
  </si>
  <si>
    <r>
      <t>3</t>
    </r>
    <r>
      <rPr>
        <sz val="10"/>
        <color rgb="FF262626"/>
        <rFont val="Trebuchet MS"/>
        <family val="2"/>
      </rPr>
      <t>개월 - 웬만한 질문에 모두 대답하기(스토리텔링 훈련)</t>
    </r>
  </si>
  <si>
    <r>
      <t xml:space="preserve">740.7 </t>
    </r>
    <r>
      <rPr>
        <sz val="10"/>
        <color rgb="FF262626"/>
        <rFont val="Trebuchet MS"/>
        <family val="2"/>
      </rPr>
      <t>김62ㅇ</t>
    </r>
  </si>
  <si>
    <r>
      <t xml:space="preserve">747.5 </t>
    </r>
    <r>
      <rPr>
        <sz val="10"/>
        <color rgb="FF262626"/>
        <rFont val="Trebuchet MS"/>
        <family val="2"/>
      </rPr>
      <t>이58ㅅ</t>
    </r>
  </si>
  <si>
    <r>
      <t xml:space="preserve">189.2 </t>
    </r>
    <r>
      <rPr>
        <sz val="10"/>
        <color rgb="FF262626"/>
        <rFont val="Trebuchet MS"/>
        <family val="2"/>
      </rPr>
      <t>클29ㄱㅇ</t>
    </r>
  </si>
  <si>
    <r>
      <t xml:space="preserve">740 </t>
    </r>
    <r>
      <rPr>
        <sz val="10"/>
        <color rgb="FF262626"/>
        <rFont val="Trebuchet MS"/>
        <family val="2"/>
      </rPr>
      <t>권76ㅇ</t>
    </r>
  </si>
  <si>
    <r>
      <t xml:space="preserve">199.1 </t>
    </r>
    <r>
      <rPr>
        <sz val="10"/>
        <color rgb="FF262626"/>
        <rFont val="Trebuchet MS"/>
        <family val="2"/>
      </rPr>
      <t>홀29ㄴㅂ</t>
    </r>
  </si>
  <si>
    <r>
      <t xml:space="preserve">747 </t>
    </r>
    <r>
      <rPr>
        <sz val="10"/>
        <color rgb="FF262626"/>
        <rFont val="Trebuchet MS"/>
        <family val="2"/>
      </rPr>
      <t>리83ㅇ2</t>
    </r>
  </si>
  <si>
    <r>
      <t xml:space="preserve">707 </t>
    </r>
    <r>
      <rPr>
        <sz val="10"/>
        <color rgb="FF262626"/>
        <rFont val="Trebuchet MS"/>
        <family val="2"/>
      </rPr>
      <t>커88ㅇㅅ</t>
    </r>
  </si>
  <si>
    <r>
      <t xml:space="preserve">747.5 </t>
    </r>
    <r>
      <rPr>
        <sz val="10"/>
        <color rgb="FF262626"/>
        <rFont val="Trebuchet MS"/>
        <family val="2"/>
      </rPr>
      <t>조75ㅇ1</t>
    </r>
  </si>
  <si>
    <r>
      <t xml:space="preserve">740.7 </t>
    </r>
    <r>
      <rPr>
        <sz val="10"/>
        <color rgb="FF262626"/>
        <rFont val="Trebuchet MS"/>
        <family val="2"/>
      </rPr>
      <t>야57ㅇㅈ</t>
    </r>
  </si>
  <si>
    <r>
      <t xml:space="preserve">591.9 </t>
    </r>
    <r>
      <rPr>
        <sz val="10"/>
        <color rgb="FF262626"/>
        <rFont val="Trebuchet MS"/>
        <family val="2"/>
      </rPr>
      <t>호52ㄴㄹ</t>
    </r>
  </si>
  <si>
    <r>
      <t xml:space="preserve">005.1 </t>
    </r>
    <r>
      <rPr>
        <sz val="10"/>
        <color rgb="FF262626"/>
        <rFont val="Trebuchet MS"/>
        <family val="2"/>
      </rPr>
      <t>루29ㄹㅎ</t>
    </r>
  </si>
  <si>
    <r>
      <t xml:space="preserve">005.1 </t>
    </r>
    <r>
      <rPr>
        <sz val="10"/>
        <color rgb="FF262626"/>
        <rFont val="Trebuchet MS"/>
        <family val="2"/>
      </rPr>
      <t>롤29ㅂㅇ</t>
    </r>
  </si>
  <si>
    <r>
      <t xml:space="preserve">327 </t>
    </r>
    <r>
      <rPr>
        <sz val="10"/>
        <color rgb="FF262626"/>
        <rFont val="Trebuchet MS"/>
        <family val="2"/>
      </rPr>
      <t>이78ㄱ2</t>
    </r>
  </si>
  <si>
    <r>
      <t xml:space="preserve">568.52 </t>
    </r>
    <r>
      <rPr>
        <sz val="10"/>
        <color rgb="FF262626"/>
        <rFont val="Trebuchet MS"/>
        <family val="2"/>
      </rPr>
      <t>임34ㅊ</t>
    </r>
  </si>
  <si>
    <r>
      <t xml:space="preserve">005.1 </t>
    </r>
    <r>
      <rPr>
        <sz val="10"/>
        <color rgb="FF262626"/>
        <rFont val="Trebuchet MS"/>
        <family val="2"/>
      </rPr>
      <t>샤87ㅍㅂ</t>
    </r>
  </si>
  <si>
    <r>
      <t xml:space="preserve">327.87 </t>
    </r>
    <r>
      <rPr>
        <sz val="10"/>
        <color rgb="FF262626"/>
        <rFont val="Trebuchet MS"/>
        <family val="2"/>
      </rPr>
      <t>박64ㄱ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</si>
  <si>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ㅌ</t>
    </r>
  </si>
  <si>
    <r>
      <t xml:space="preserve">745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62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1</t>
    </r>
  </si>
  <si>
    <r>
      <t xml:space="preserve">005.1 </t>
    </r>
    <r>
      <rPr>
        <sz val="10"/>
        <color rgb="FF262626"/>
        <rFont val="돋움"/>
        <family val="3"/>
        <charset val="129"/>
      </rPr>
      <t>리</t>
    </r>
    <r>
      <rPr>
        <sz val="10"/>
        <color rgb="FF262626"/>
        <rFont val="Trebuchet MS"/>
        <family val="2"/>
      </rPr>
      <t>89</t>
    </r>
    <r>
      <rPr>
        <sz val="10"/>
        <color rgb="FF262626"/>
        <rFont val="돋움"/>
        <family val="3"/>
        <charset val="129"/>
      </rPr>
      <t>ㅈㄱ</t>
    </r>
  </si>
  <si>
    <r>
      <t xml:space="preserve">005.1 </t>
    </r>
    <r>
      <rPr>
        <sz val="10"/>
        <color rgb="FF262626"/>
        <rFont val="돋움"/>
        <family val="3"/>
        <charset val="129"/>
      </rPr>
      <t>루</t>
    </r>
    <r>
      <rPr>
        <sz val="10"/>
        <color rgb="FF262626"/>
        <rFont val="Trebuchet MS"/>
        <family val="2"/>
      </rPr>
      <t>48</t>
    </r>
    <r>
      <rPr>
        <sz val="10"/>
        <color rgb="FF262626"/>
        <rFont val="돋움"/>
        <family val="3"/>
        <charset val="129"/>
      </rPr>
      <t>ㅇㅂ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</si>
  <si>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해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</si>
  <si>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Trebuchet MS"/>
        <family val="2"/>
      </rPr>
      <t>웨57ㅌㅊ</t>
    </r>
  </si>
  <si>
    <r>
      <t xml:space="preserve">745.5 </t>
    </r>
    <r>
      <rPr>
        <sz val="10"/>
        <color rgb="FF262626"/>
        <rFont val="돋움"/>
        <family val="3"/>
        <charset val="129"/>
      </rPr>
      <t>스</t>
    </r>
    <r>
      <rPr>
        <sz val="10"/>
        <color rgb="FF262626"/>
        <rFont val="Trebuchet MS"/>
        <family val="2"/>
      </rPr>
      <t>32</t>
    </r>
    <r>
      <rPr>
        <sz val="10"/>
        <color rgb="FF262626"/>
        <rFont val="돋움"/>
        <family val="3"/>
        <charset val="129"/>
      </rPr>
      <t>ㅁ</t>
    </r>
  </si>
  <si>
    <r>
      <t xml:space="preserve">745.5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67</t>
    </r>
    <r>
      <rPr>
        <sz val="10"/>
        <color rgb="FF262626"/>
        <rFont val="돋움"/>
        <family val="3"/>
        <charset val="129"/>
      </rPr>
      <t>ㄴ</t>
    </r>
  </si>
  <si>
    <r>
      <t xml:space="preserve">747 </t>
    </r>
    <r>
      <rPr>
        <sz val="10"/>
        <color rgb="FF262626"/>
        <rFont val="돋움"/>
        <family val="3"/>
        <charset val="129"/>
      </rPr>
      <t>황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ㅇ</t>
    </r>
  </si>
  <si>
    <r>
      <t xml:space="preserve">005.1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</si>
  <si>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 xml:space="preserve">005.58 </t>
    </r>
    <r>
      <rPr>
        <sz val="10"/>
        <color rgb="FF262626"/>
        <rFont val="돋움"/>
        <family val="3"/>
        <charset val="129"/>
      </rPr>
      <t>최</t>
    </r>
    <r>
      <rPr>
        <sz val="10"/>
        <color rgb="FF262626"/>
        <rFont val="Trebuchet MS"/>
        <family val="2"/>
      </rPr>
      <t>18</t>
    </r>
    <r>
      <rPr>
        <sz val="10"/>
        <color rgb="FF262626"/>
        <rFont val="돋움"/>
        <family val="3"/>
        <charset val="129"/>
      </rPr>
      <t>ㄷ</t>
    </r>
  </si>
  <si>
    <r>
      <t>5</t>
    </r>
    <r>
      <rPr>
        <sz val="10"/>
        <color rgb="FF262626"/>
        <rFont val="Trebuchet MS"/>
        <family val="2"/>
      </rPr>
      <t xml:space="preserve">17.32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94</t>
    </r>
    <r>
      <rPr>
        <sz val="10"/>
        <color rgb="FF262626"/>
        <rFont val="돋움"/>
        <family val="3"/>
        <charset val="129"/>
      </rPr>
      <t>ㄱ</t>
    </r>
  </si>
  <si>
    <r>
      <t>7</t>
    </r>
    <r>
      <rPr>
        <sz val="10"/>
        <color rgb="FF262626"/>
        <rFont val="Trebuchet MS"/>
        <family val="2"/>
      </rPr>
      <t xml:space="preserve">47.5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ㅇ</t>
    </r>
  </si>
  <si>
    <r>
      <t>5</t>
    </r>
    <r>
      <rPr>
        <sz val="10"/>
        <color rgb="FF262626"/>
        <rFont val="Trebuchet MS"/>
        <family val="2"/>
      </rPr>
      <t xml:space="preserve">17.34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58</t>
    </r>
    <r>
      <rPr>
        <sz val="10"/>
        <color rgb="FF262626"/>
        <rFont val="돋움"/>
        <family val="3"/>
        <charset val="129"/>
      </rPr>
      <t>ㅅ</t>
    </r>
  </si>
  <si>
    <r>
      <t>0</t>
    </r>
    <r>
      <rPr>
        <sz val="10"/>
        <color rgb="FF262626"/>
        <rFont val="Trebuchet MS"/>
        <family val="2"/>
      </rPr>
      <t xml:space="preserve">05.14 </t>
    </r>
    <r>
      <rPr>
        <sz val="10"/>
        <color rgb="FF262626"/>
        <rFont val="돋움"/>
        <family val="3"/>
        <charset val="129"/>
      </rPr>
      <t>채</t>
    </r>
    <r>
      <rPr>
        <sz val="10"/>
        <color rgb="FF262626"/>
        <rFont val="Trebuchet MS"/>
        <family val="2"/>
      </rPr>
      <t>56</t>
    </r>
    <r>
      <rPr>
        <sz val="10"/>
        <color rgb="FF262626"/>
        <rFont val="돋움"/>
        <family val="3"/>
        <charset val="129"/>
      </rPr>
      <t>ㅌ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</si>
  <si>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카</t>
    </r>
    <r>
      <rPr>
        <sz val="10"/>
        <color rgb="FF262626"/>
        <rFont val="Trebuchet MS"/>
        <family val="2"/>
      </rPr>
      <t>19</t>
    </r>
    <r>
      <rPr>
        <sz val="10"/>
        <color rgb="FF262626"/>
        <rFont val="돋움"/>
        <family val="3"/>
        <charset val="129"/>
      </rPr>
      <t>ㅅㅇ</t>
    </r>
  </si>
  <si>
    <r>
      <t>G</t>
    </r>
    <r>
      <rPr>
        <sz val="10"/>
        <color rgb="FF262626"/>
        <rFont val="Trebuchet MS"/>
        <family val="2"/>
      </rPr>
      <t>it</t>
    </r>
  </si>
  <si>
    <r>
      <t>?</t>
    </r>
    <r>
      <rPr>
        <sz val="10"/>
        <color rgb="FF262626"/>
        <rFont val="Trebuchet MS"/>
        <family val="2"/>
      </rPr>
      <t>??</t>
    </r>
  </si>
  <si>
    <r>
      <t>P</t>
    </r>
    <r>
      <rPr>
        <sz val="10"/>
        <color rgb="FF262626"/>
        <rFont val="Trebuchet MS"/>
        <family val="2"/>
      </rPr>
      <t>.5</t>
    </r>
  </si>
  <si>
    <r>
      <t xml:space="preserve">new book, ch19. </t>
    </r>
    <r>
      <rPr>
        <sz val="10"/>
        <color rgb="FF262626"/>
        <rFont val="Trebuchet MS"/>
        <family val="2"/>
      </rPr>
      <t>함수 포인터</t>
    </r>
  </si>
  <si>
    <r>
      <t>(</t>
    </r>
    <r>
      <rPr>
        <sz val="10"/>
        <color rgb="FF262626"/>
        <rFont val="Trebuchet MS"/>
        <family val="2"/>
      </rPr>
      <t>우리가 몰랐던) 냉기제거의 놀라운 비밀</t>
    </r>
  </si>
  <si>
    <r>
      <t>2</t>
    </r>
    <r>
      <rPr>
        <sz val="10"/>
        <color rgb="FF262626"/>
        <rFont val="Trebuchet MS"/>
        <family val="2"/>
      </rPr>
      <t>개월 - 듣기 이해 95% 이상</t>
    </r>
  </si>
  <si>
    <r>
      <t>틀려도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좋아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영어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그게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시작이야</t>
    </r>
  </si>
  <si>
    <r>
      <t>(</t>
    </r>
    <r>
      <rPr>
        <sz val="10"/>
        <color rgb="FF262626"/>
        <rFont val="Trebuchet MS"/>
        <family val="2"/>
      </rPr>
      <t>제대로 알고 쓰는) R 통계분석</t>
    </r>
  </si>
  <si>
    <r>
      <t xml:space="preserve">515.18 </t>
    </r>
    <r>
      <rPr>
        <sz val="10"/>
        <color rgb="FF262626"/>
        <rFont val="돋움"/>
        <family val="3"/>
        <charset val="129"/>
      </rPr>
      <t>하</t>
    </r>
    <r>
      <rPr>
        <sz val="10"/>
        <color rgb="FF262626"/>
        <rFont val="Trebuchet MS"/>
        <family val="2"/>
      </rPr>
      <t>54</t>
    </r>
    <r>
      <rPr>
        <sz val="10"/>
        <color rgb="FF262626"/>
        <rFont val="돋움"/>
        <family val="3"/>
        <charset val="129"/>
      </rPr>
      <t>ㄴㅇ</t>
    </r>
  </si>
  <si>
    <r>
      <t>철저 도해 살아 있는</t>
    </r>
    <r>
      <rPr>
        <b/>
        <sz val="10"/>
        <color rgb="FF000000"/>
        <rFont val="맑은 고딕"/>
        <family val="3"/>
        <charset val="129"/>
      </rPr>
      <t xml:space="preserve"> </t>
    </r>
    <r>
      <rPr>
        <b/>
        <sz val="9"/>
        <color rgb="FF000000"/>
        <rFont val="맑은 고딕"/>
        <family val="3"/>
        <charset val="129"/>
      </rPr>
      <t>태양</t>
    </r>
  </si>
  <si>
    <r>
      <t xml:space="preserve">005.135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ㅅ</t>
    </r>
  </si>
  <si>
    <r>
      <t xml:space="preserve">331.5412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38</t>
    </r>
    <r>
      <rPr>
        <sz val="10"/>
        <color rgb="FF262626"/>
        <rFont val="돋움"/>
        <family val="3"/>
        <charset val="129"/>
      </rPr>
      <t>ㅇ</t>
    </r>
    <r>
      <rPr>
        <sz val="10"/>
        <color rgb="FF262626"/>
        <rFont val="Trebuchet MS"/>
        <family val="2"/>
      </rPr>
      <t>1</t>
    </r>
  </si>
  <si>
    <r>
      <t xml:space="preserve">005.12 </t>
    </r>
    <r>
      <rPr>
        <sz val="10"/>
        <color rgb="FF262626"/>
        <rFont val="Trebuchet MS"/>
        <family val="2"/>
      </rPr>
      <t>스88ㅎㅂ</t>
    </r>
  </si>
  <si>
    <r>
      <t xml:space="preserve">005.133 </t>
    </r>
    <r>
      <rPr>
        <sz val="10"/>
        <color rgb="FF262626"/>
        <rFont val="돋움"/>
        <family val="3"/>
        <charset val="129"/>
      </rPr>
      <t>그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ㅅㄴ</t>
    </r>
    <r>
      <rPr>
        <sz val="10"/>
        <color rgb="FF262626"/>
        <rFont val="Trebuchet MS"/>
        <family val="2"/>
      </rPr>
      <t>4</t>
    </r>
  </si>
  <si>
    <r>
      <t xml:space="preserve">370.181 </t>
    </r>
    <r>
      <rPr>
        <sz val="10"/>
        <color rgb="FF262626"/>
        <rFont val="돋움"/>
        <family val="3"/>
        <charset val="129"/>
      </rPr>
      <t>홍</t>
    </r>
    <r>
      <rPr>
        <sz val="10"/>
        <color rgb="FF262626"/>
        <rFont val="Trebuchet MS"/>
        <family val="2"/>
      </rPr>
      <t>78</t>
    </r>
    <r>
      <rPr>
        <sz val="10"/>
        <color rgb="FF262626"/>
        <rFont val="돋움"/>
        <family val="3"/>
        <charset val="129"/>
      </rPr>
      <t>ㅅ</t>
    </r>
  </si>
  <si>
    <r>
      <t xml:space="preserve">005.14 </t>
    </r>
    <r>
      <rPr>
        <sz val="10"/>
        <color rgb="FF262626"/>
        <rFont val="돋움"/>
        <family val="3"/>
        <charset val="129"/>
      </rPr>
      <t>휘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ㄱㅈ</t>
    </r>
  </si>
  <si>
    <r>
      <t>S</t>
    </r>
    <r>
      <rPr>
        <sz val="10"/>
        <color rgb="FF262626"/>
        <rFont val="Trebuchet MS"/>
        <family val="2"/>
      </rPr>
      <t>oftware Eng.</t>
    </r>
  </si>
  <si>
    <r>
      <t xml:space="preserve">325.211 </t>
    </r>
    <r>
      <rPr>
        <sz val="10"/>
        <color rgb="FF262626"/>
        <rFont val="돋움"/>
        <family val="3"/>
        <charset val="129"/>
      </rPr>
      <t>페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ㄴㅇ</t>
    </r>
  </si>
  <si>
    <r>
      <t xml:space="preserve">005.133 </t>
    </r>
    <r>
      <rPr>
        <sz val="10"/>
        <color rgb="FF262626"/>
        <rFont val="돋움"/>
        <family val="3"/>
        <charset val="129"/>
      </rPr>
      <t>갈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ㅅㄱ</t>
    </r>
  </si>
  <si>
    <r>
      <t xml:space="preserve">005.13 </t>
    </r>
    <r>
      <rPr>
        <sz val="10"/>
        <color rgb="FF262626"/>
        <rFont val="Trebuchet MS"/>
        <family val="2"/>
      </rPr>
      <t>프29ㅇㅎ</t>
    </r>
  </si>
  <si>
    <r>
      <t xml:space="preserve">005.115 </t>
    </r>
    <r>
      <rPr>
        <sz val="10"/>
        <color rgb="FF262626"/>
        <rFont val="Trebuchet MS"/>
        <family val="2"/>
      </rPr>
      <t>문66ㅍ</t>
    </r>
  </si>
  <si>
    <r>
      <t xml:space="preserve">005.133 </t>
    </r>
    <r>
      <rPr>
        <sz val="10"/>
        <color rgb="FF262626"/>
        <rFont val="Trebuchet MS"/>
        <family val="2"/>
      </rPr>
      <t>김65ㅎ</t>
    </r>
  </si>
  <si>
    <r>
      <t xml:space="preserve">568.52 </t>
    </r>
    <r>
      <rPr>
        <sz val="10"/>
        <color rgb="FF262626"/>
        <rFont val="Trebuchet MS"/>
        <family val="2"/>
      </rPr>
      <t>창87ㅇㅎ</t>
    </r>
  </si>
  <si>
    <r>
      <t xml:space="preserve">511.117 </t>
    </r>
    <r>
      <rPr>
        <sz val="10"/>
        <color rgb="FF262626"/>
        <rFont val="Trebuchet MS"/>
        <family val="2"/>
      </rPr>
      <t>구94ㄴ</t>
    </r>
  </si>
  <si>
    <r>
      <t xml:space="preserve">005.43 </t>
    </r>
    <r>
      <rPr>
        <sz val="10"/>
        <color rgb="FF262626"/>
        <rFont val="Trebuchet MS"/>
        <family val="2"/>
      </rPr>
      <t>키92ㅊㅇ</t>
    </r>
  </si>
  <si>
    <r>
      <t xml:space="preserve">004.56 </t>
    </r>
    <r>
      <rPr>
        <sz val="10"/>
        <color rgb="FF262626"/>
        <rFont val="Trebuchet MS"/>
        <family val="2"/>
      </rPr>
      <t>다87ㅇㅈ</t>
    </r>
  </si>
  <si>
    <r>
      <t xml:space="preserve">513.11 </t>
    </r>
    <r>
      <rPr>
        <sz val="10"/>
        <color rgb="FF262626"/>
        <rFont val="Trebuchet MS"/>
        <family val="2"/>
      </rPr>
      <t>이87ㅎㄱ</t>
    </r>
  </si>
  <si>
    <r>
      <t xml:space="preserve">004.78 </t>
    </r>
    <r>
      <rPr>
        <sz val="10"/>
        <color rgb="FF262626"/>
        <rFont val="Trebuchet MS"/>
        <family val="2"/>
      </rPr>
      <t>오65ㅅㅇ</t>
    </r>
  </si>
  <si>
    <r>
      <t xml:space="preserve">236.904 </t>
    </r>
    <r>
      <rPr>
        <sz val="10"/>
        <color rgb="FF262626"/>
        <rFont val="Trebuchet MS"/>
        <family val="2"/>
      </rPr>
      <t>사88ㅈㄱ</t>
    </r>
  </si>
  <si>
    <r>
      <t xml:space="preserve">004.5782 </t>
    </r>
    <r>
      <rPr>
        <sz val="10"/>
        <color rgb="FF262626"/>
        <rFont val="돋움"/>
        <family val="3"/>
        <charset val="129"/>
      </rPr>
      <t>이</t>
    </r>
    <r>
      <rPr>
        <sz val="10"/>
        <color rgb="FF262626"/>
        <rFont val="Trebuchet MS"/>
        <family val="2"/>
      </rPr>
      <t>52</t>
    </r>
    <r>
      <rPr>
        <sz val="10"/>
        <color rgb="FF262626"/>
        <rFont val="Arial Unicode MS"/>
      </rPr>
      <t>ㅇ</t>
    </r>
  </si>
  <si>
    <r>
      <t xml:space="preserve">367.564 </t>
    </r>
    <r>
      <rPr>
        <sz val="10"/>
        <color rgb="FF262626"/>
        <rFont val="Trebuchet MS"/>
        <family val="2"/>
      </rPr>
      <t>정85ㄱ</t>
    </r>
  </si>
  <si>
    <r>
      <t xml:space="preserve">181.845 </t>
    </r>
    <r>
      <rPr>
        <sz val="10"/>
        <color rgb="FF262626"/>
        <rFont val="Trebuchet MS"/>
        <family val="2"/>
      </rPr>
      <t>루27ㅈㄱ</t>
    </r>
  </si>
  <si>
    <r>
      <t xml:space="preserve">511.845 </t>
    </r>
    <r>
      <rPr>
        <sz val="10"/>
        <color rgb="FF262626"/>
        <rFont val="Trebuchet MS"/>
        <family val="2"/>
      </rPr>
      <t>이73ㅁ</t>
    </r>
  </si>
  <si>
    <r>
      <t xml:space="preserve">005.44 </t>
    </r>
    <r>
      <rPr>
        <sz val="10"/>
        <color rgb="FF262626"/>
        <rFont val="Trebuchet MS"/>
        <family val="2"/>
      </rPr>
      <t>피29ㅁㅅ1</t>
    </r>
  </si>
  <si>
    <r>
      <t xml:space="preserve">325.211 </t>
    </r>
    <r>
      <rPr>
        <sz val="10"/>
        <color rgb="FF262626"/>
        <rFont val="Trebuchet MS"/>
        <family val="2"/>
      </rPr>
      <t>비87ㅎ</t>
    </r>
  </si>
  <si>
    <r>
      <t>3</t>
    </r>
    <r>
      <rPr>
        <sz val="10"/>
        <color rgb="FF262626"/>
        <rFont val="Trebuchet MS"/>
        <family val="2"/>
      </rPr>
      <t xml:space="preserve">21.52 </t>
    </r>
    <r>
      <rPr>
        <sz val="10"/>
        <color rgb="FF262626"/>
        <rFont val="돋움"/>
        <family val="3"/>
        <charset val="129"/>
      </rPr>
      <t>케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ㅈㄱ</t>
    </r>
  </si>
  <si>
    <r>
      <t xml:space="preserve">005.11 </t>
    </r>
    <r>
      <rPr>
        <sz val="10"/>
        <color rgb="FF262626"/>
        <rFont val="Trebuchet MS"/>
        <family val="2"/>
      </rPr>
      <t>가88ㅅㄱ</t>
    </r>
  </si>
  <si>
    <r>
      <t xml:space="preserve">747.5 </t>
    </r>
    <r>
      <rPr>
        <sz val="10"/>
        <color rgb="FF262626"/>
        <rFont val="Trebuchet MS"/>
        <family val="2"/>
      </rPr>
      <t>조75ㅇ 1</t>
    </r>
  </si>
  <si>
    <r>
      <t xml:space="preserve">005.133 </t>
    </r>
    <r>
      <rPr>
        <sz val="10"/>
        <color rgb="FF262626"/>
        <rFont val="Trebuchet MS"/>
        <family val="2"/>
      </rPr>
      <t>오65ㅍㄱ</t>
    </r>
  </si>
  <si>
    <r>
      <t xml:space="preserve">004.5782 </t>
    </r>
    <r>
      <rPr>
        <sz val="10"/>
        <color rgb="FF262626"/>
        <rFont val="Trebuchet MS"/>
        <family val="2"/>
      </rPr>
      <t>이52ㅇ</t>
    </r>
  </si>
  <si>
    <r>
      <t xml:space="preserve">325.2112 </t>
    </r>
    <r>
      <rPr>
        <sz val="10"/>
        <color rgb="FF262626"/>
        <rFont val="Trebuchet MS"/>
        <family val="2"/>
      </rPr>
      <t>폴32ㅇㄱ</t>
    </r>
  </si>
  <si>
    <r>
      <t xml:space="preserve">325.211 </t>
    </r>
    <r>
      <rPr>
        <sz val="10"/>
        <color rgb="FF262626"/>
        <rFont val="Trebuchet MS"/>
        <family val="2"/>
      </rPr>
      <t>유56ㄹ</t>
    </r>
  </si>
  <si>
    <r>
      <t xml:space="preserve">005.135 </t>
    </r>
    <r>
      <rPr>
        <sz val="10"/>
        <color rgb="FF262626"/>
        <rFont val="Trebuchet MS"/>
        <family val="2"/>
      </rPr>
      <t>엠64ㄱㅂ</t>
    </r>
  </si>
  <si>
    <r>
      <t xml:space="preserve">005.135 </t>
    </r>
    <r>
      <rPr>
        <sz val="10"/>
        <color rgb="FF262626"/>
        <rFont val="Trebuchet MS"/>
        <family val="2"/>
      </rPr>
      <t>김54ㅅ</t>
    </r>
  </si>
  <si>
    <r>
      <t xml:space="preserve">005.13 </t>
    </r>
    <r>
      <rPr>
        <sz val="10"/>
        <color rgb="FF262626"/>
        <rFont val="Trebuchet MS"/>
        <family val="2"/>
      </rPr>
      <t>천68ㅅ3</t>
    </r>
  </si>
  <si>
    <r>
      <t xml:space="preserve">005.133 </t>
    </r>
    <r>
      <rPr>
        <sz val="10"/>
        <color rgb="FF262626"/>
        <rFont val="Trebuchet MS"/>
        <family val="2"/>
      </rPr>
      <t>윤54ㅅ2</t>
    </r>
  </si>
  <si>
    <r>
      <t xml:space="preserve">981.102 </t>
    </r>
    <r>
      <rPr>
        <sz val="10"/>
        <color rgb="FF262626"/>
        <rFont val="Trebuchet MS"/>
        <family val="2"/>
      </rPr>
      <t>김19ㅊ2</t>
    </r>
  </si>
  <si>
    <r>
      <t xml:space="preserve">004.78 </t>
    </r>
    <r>
      <rPr>
        <sz val="10"/>
        <color rgb="FF262626"/>
        <rFont val="Trebuchet MS"/>
        <family val="2"/>
      </rPr>
      <t>노34ㄷㅂ</t>
    </r>
  </si>
  <si>
    <r>
      <t xml:space="preserve">005.115 </t>
    </r>
    <r>
      <rPr>
        <sz val="10"/>
        <color rgb="FF262626"/>
        <rFont val="Trebuchet MS"/>
        <family val="2"/>
      </rPr>
      <t>최44ㄱ</t>
    </r>
  </si>
  <si>
    <r>
      <t xml:space="preserve">598.10212 </t>
    </r>
    <r>
      <rPr>
        <sz val="10"/>
        <color rgb="FF262626"/>
        <rFont val="Trebuchet MS"/>
        <family val="2"/>
      </rPr>
      <t>김14ㄷ</t>
    </r>
  </si>
  <si>
    <r>
      <t xml:space="preserve">340.99 </t>
    </r>
    <r>
      <rPr>
        <sz val="10"/>
        <color rgb="FF262626"/>
        <rFont val="Trebuchet MS"/>
        <family val="2"/>
      </rPr>
      <t>노36ㄷ1</t>
    </r>
  </si>
  <si>
    <r>
      <t xml:space="preserve">325.211 </t>
    </r>
    <r>
      <rPr>
        <sz val="10"/>
        <color rgb="FF262626"/>
        <rFont val="Trebuchet MS"/>
        <family val="2"/>
      </rPr>
      <t>이57ㄴ</t>
    </r>
  </si>
  <si>
    <r>
      <t xml:space="preserve">327.04 </t>
    </r>
    <r>
      <rPr>
        <sz val="10"/>
        <color rgb="FF262626"/>
        <rFont val="Trebuchet MS"/>
        <family val="2"/>
      </rPr>
      <t>요87ㅁㅈ</t>
    </r>
  </si>
  <si>
    <r>
      <t xml:space="preserve">694.304 </t>
    </r>
    <r>
      <rPr>
        <sz val="10"/>
        <color rgb="FF262626"/>
        <rFont val="Trebuchet MS"/>
        <family val="2"/>
      </rPr>
      <t>안74ㄴ</t>
    </r>
  </si>
  <si>
    <r>
      <t xml:space="preserve">325.2113 </t>
    </r>
    <r>
      <rPr>
        <sz val="10"/>
        <color rgb="FF262626"/>
        <rFont val="Trebuchet MS"/>
        <family val="2"/>
      </rPr>
      <t>애29ㅂㅇ</t>
    </r>
  </si>
  <si>
    <r>
      <t xml:space="preserve">325.211 </t>
    </r>
    <r>
      <rPr>
        <sz val="10"/>
        <color rgb="FF262626"/>
        <rFont val="Trebuchet MS"/>
        <family val="2"/>
      </rPr>
      <t>카19ㅇㅇ</t>
    </r>
  </si>
  <si>
    <r>
      <t xml:space="preserve">981.102 </t>
    </r>
    <r>
      <rPr>
        <sz val="10"/>
        <color rgb="FF262626"/>
        <rFont val="Trebuchet MS"/>
        <family val="2"/>
      </rPr>
      <t>김56ㄱ</t>
    </r>
  </si>
  <si>
    <r>
      <t xml:space="preserve">C++ </t>
    </r>
    <r>
      <rPr>
        <sz val="10"/>
        <color rgb="FF262626"/>
        <rFont val="Trebuchet MS"/>
        <family val="2"/>
      </rPr>
      <t>아니지만 읽어볼만함</t>
    </r>
  </si>
  <si>
    <r>
      <t xml:space="preserve">981.19902 </t>
    </r>
    <r>
      <rPr>
        <sz val="10"/>
        <color rgb="FF262626"/>
        <rFont val="Trebuchet MS"/>
        <family val="2"/>
      </rPr>
      <t>제76ㅁ</t>
    </r>
  </si>
  <si>
    <r>
      <t xml:space="preserve">911.06 </t>
    </r>
    <r>
      <rPr>
        <sz val="10"/>
        <color rgb="FF262626"/>
        <rFont val="Trebuchet MS"/>
        <family val="2"/>
      </rPr>
      <t>박58ㅅ1</t>
    </r>
  </si>
  <si>
    <r>
      <t xml:space="preserve">181.845 </t>
    </r>
    <r>
      <rPr>
        <sz val="10"/>
        <color rgb="FF262626"/>
        <rFont val="Trebuchet MS"/>
        <family val="2"/>
      </rPr>
      <t>기77ㅅㄱ</t>
    </r>
  </si>
  <si>
    <r>
      <t xml:space="preserve">005.138 </t>
    </r>
    <r>
      <rPr>
        <sz val="10"/>
        <color rgb="FF262626"/>
        <rFont val="Trebuchet MS"/>
        <family val="2"/>
      </rPr>
      <t>고73ㅈ</t>
    </r>
  </si>
  <si>
    <r>
      <t xml:space="preserve">325.489 </t>
    </r>
    <r>
      <rPr>
        <sz val="10"/>
        <color rgb="FF262626"/>
        <rFont val="Trebuchet MS"/>
        <family val="2"/>
      </rPr>
      <t>장58ㅅ3</t>
    </r>
  </si>
  <si>
    <r>
      <t xml:space="preserve">005.133 </t>
    </r>
    <r>
      <rPr>
        <sz val="10"/>
        <color rgb="FF262626"/>
        <rFont val="Trebuchet MS"/>
        <family val="2"/>
      </rPr>
      <t>윤68ㅎ</t>
    </r>
  </si>
  <si>
    <r>
      <t xml:space="preserve">511.843 </t>
    </r>
    <r>
      <rPr>
        <sz val="10"/>
        <color rgb="FF262626"/>
        <rFont val="Trebuchet MS"/>
        <family val="2"/>
      </rPr>
      <t>이87ㅇㅇ</t>
    </r>
  </si>
  <si>
    <r>
      <t xml:space="preserve">005.44 </t>
    </r>
    <r>
      <rPr>
        <sz val="10"/>
        <color rgb="FF262626"/>
        <rFont val="Trebuchet MS"/>
        <family val="2"/>
      </rPr>
      <t>살42ㅇㅂ</t>
    </r>
  </si>
  <si>
    <r>
      <t xml:space="preserve">005.135 </t>
    </r>
    <r>
      <rPr>
        <sz val="10"/>
        <color rgb="FF262626"/>
        <rFont val="Trebuchet MS"/>
        <family val="2"/>
      </rPr>
      <t>포56ㅆㄱ</t>
    </r>
  </si>
  <si>
    <r>
      <t xml:space="preserve">981.19902 </t>
    </r>
    <r>
      <rPr>
        <sz val="10"/>
        <color rgb="FF262626"/>
        <rFont val="Trebuchet MS"/>
        <family val="2"/>
      </rPr>
      <t>김22ㅈ</t>
    </r>
  </si>
  <si>
    <r>
      <t xml:space="preserve">327.856 </t>
    </r>
    <r>
      <rPr>
        <sz val="10"/>
        <color rgb="FF262626"/>
        <rFont val="Trebuchet MS"/>
        <family val="2"/>
      </rPr>
      <t>불15ㅂ</t>
    </r>
  </si>
  <si>
    <r>
      <t xml:space="preserve">517.31 </t>
    </r>
    <r>
      <rPr>
        <sz val="10"/>
        <color rgb="FF262626"/>
        <rFont val="Trebuchet MS"/>
        <family val="2"/>
      </rPr>
      <t>르36ㅈㅂ</t>
    </r>
  </si>
  <si>
    <r>
      <t xml:space="preserve">005.44 </t>
    </r>
    <r>
      <rPr>
        <sz val="10"/>
        <color rgb="FF262626"/>
        <rFont val="Trebuchet MS"/>
        <family val="2"/>
      </rPr>
      <t>시34ㅇㄱ</t>
    </r>
  </si>
  <si>
    <r>
      <t xml:space="preserve">005.135 </t>
    </r>
    <r>
      <rPr>
        <sz val="10"/>
        <color rgb="FF262626"/>
        <rFont val="Trebuchet MS"/>
        <family val="2"/>
      </rPr>
      <t>공25ㄴ</t>
    </r>
  </si>
  <si>
    <r>
      <t xml:space="preserve">981.19902 </t>
    </r>
    <r>
      <rPr>
        <sz val="10"/>
        <color rgb="FF262626"/>
        <rFont val="Trebuchet MS"/>
        <family val="2"/>
      </rPr>
      <t>강54ㅈ</t>
    </r>
  </si>
  <si>
    <r>
      <t xml:space="preserve">320.911 </t>
    </r>
    <r>
      <rPr>
        <sz val="10"/>
        <color rgb="FF262626"/>
        <rFont val="Trebuchet MS"/>
        <family val="2"/>
      </rPr>
      <t>최43ㅇ</t>
    </r>
  </si>
  <si>
    <r>
      <t xml:space="preserve">327.856 </t>
    </r>
    <r>
      <rPr>
        <sz val="10"/>
        <color rgb="FF262626"/>
        <rFont val="Trebuchet MS"/>
        <family val="2"/>
      </rPr>
      <t>코44ㅌㅇ</t>
    </r>
  </si>
  <si>
    <r>
      <t xml:space="preserve">911.06 </t>
    </r>
    <r>
      <rPr>
        <sz val="10"/>
        <color rgb="FF262626"/>
        <rFont val="Trebuchet MS"/>
        <family val="2"/>
      </rPr>
      <t>박58ㅅ2</t>
    </r>
  </si>
  <si>
    <r>
      <t xml:space="preserve">327.209 </t>
    </r>
    <r>
      <rPr>
        <sz val="10"/>
        <color rgb="FF262626"/>
        <rFont val="Trebuchet MS"/>
        <family val="2"/>
      </rPr>
      <t>홍85ㄷ</t>
    </r>
  </si>
  <si>
    <r>
      <t xml:space="preserve">005.133 </t>
    </r>
    <r>
      <rPr>
        <sz val="10"/>
        <color rgb="FF262626"/>
        <rFont val="Trebuchet MS"/>
        <family val="2"/>
      </rPr>
      <t>정18ㅅ</t>
    </r>
  </si>
  <si>
    <r>
      <t>1</t>
    </r>
    <r>
      <rPr>
        <sz val="10"/>
        <color rgb="FF262626"/>
        <rFont val="Trebuchet MS"/>
        <family val="2"/>
      </rPr>
      <t xml:space="preserve">81.845 </t>
    </r>
    <r>
      <rPr>
        <sz val="10"/>
        <color rgb="FF262626"/>
        <rFont val="돋움"/>
        <family val="3"/>
        <charset val="129"/>
      </rPr>
      <t>클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ㅇㅇ</t>
    </r>
  </si>
  <si>
    <r>
      <t xml:space="preserve">512.4 </t>
    </r>
    <r>
      <rPr>
        <sz val="10"/>
        <color rgb="FF262626"/>
        <rFont val="Trebuchet MS"/>
        <family val="2"/>
      </rPr>
      <t>고42ㅈㅎ</t>
    </r>
  </si>
  <si>
    <r>
      <t xml:space="preserve">747.5 </t>
    </r>
    <r>
      <rPr>
        <sz val="10"/>
        <color rgb="FF262626"/>
        <rFont val="Trebuchet MS"/>
        <family val="2"/>
      </rPr>
      <t>이63ㅇ</t>
    </r>
  </si>
  <si>
    <r>
      <t xml:space="preserve">325.21 </t>
    </r>
    <r>
      <rPr>
        <sz val="10"/>
        <color rgb="FF262626"/>
        <rFont val="Trebuchet MS"/>
        <family val="2"/>
      </rPr>
      <t>김83ㄹ</t>
    </r>
  </si>
  <si>
    <r>
      <t xml:space="preserve">740 </t>
    </r>
    <r>
      <rPr>
        <sz val="10"/>
        <color rgb="FF262626"/>
        <rFont val="Trebuchet MS"/>
        <family val="2"/>
      </rPr>
      <t>고93ㅇ</t>
    </r>
  </si>
  <si>
    <r>
      <t xml:space="preserve">005.1 </t>
    </r>
    <r>
      <rPr>
        <sz val="10"/>
        <color rgb="FF262626"/>
        <rFont val="Trebuchet MS"/>
        <family val="2"/>
      </rPr>
      <t>웬17ㄴㅅ</t>
    </r>
  </si>
  <si>
    <r>
      <t xml:space="preserve">740.7 </t>
    </r>
    <r>
      <rPr>
        <sz val="10"/>
        <color rgb="FF262626"/>
        <rFont val="Trebuchet MS"/>
        <family val="2"/>
      </rPr>
      <t>부14ㅇ</t>
    </r>
  </si>
  <si>
    <r>
      <t xml:space="preserve">747.5 </t>
    </r>
    <r>
      <rPr>
        <sz val="10"/>
        <color rgb="FF262626"/>
        <rFont val="Trebuchet MS"/>
        <family val="2"/>
      </rPr>
      <t>신65ㄱ</t>
    </r>
  </si>
  <si>
    <r>
      <t xml:space="preserve">327.87 </t>
    </r>
    <r>
      <rPr>
        <sz val="10"/>
        <color rgb="FF262626"/>
        <rFont val="Trebuchet MS"/>
        <family val="2"/>
      </rPr>
      <t>신94ㅂ</t>
    </r>
  </si>
  <si>
    <r>
      <t xml:space="preserve">740.7 </t>
    </r>
    <r>
      <rPr>
        <sz val="10"/>
        <color rgb="FF262626"/>
        <rFont val="Trebuchet MS"/>
        <family val="2"/>
      </rPr>
      <t>황19ㅁ</t>
    </r>
  </si>
  <si>
    <r>
      <t xml:space="preserve">740.7 </t>
    </r>
    <r>
      <rPr>
        <sz val="10"/>
        <color rgb="FF262626"/>
        <rFont val="Trebuchet MS"/>
        <family val="2"/>
      </rPr>
      <t>김75ㅇ</t>
    </r>
  </si>
  <si>
    <r>
      <t xml:space="preserve">747.5 </t>
    </r>
    <r>
      <rPr>
        <sz val="10"/>
        <color rgb="FF262626"/>
        <rFont val="Trebuchet MS"/>
        <family val="2"/>
      </rPr>
      <t>경87ㅂ</t>
    </r>
  </si>
  <si>
    <r>
      <t xml:space="preserve">747 </t>
    </r>
    <r>
      <rPr>
        <sz val="10"/>
        <color rgb="FF262626"/>
        <rFont val="Trebuchet MS"/>
        <family val="2"/>
      </rPr>
      <t>김65ㅇ2</t>
    </r>
  </si>
  <si>
    <r>
      <t xml:space="preserve">747.5 </t>
    </r>
    <r>
      <rPr>
        <sz val="10"/>
        <color rgb="FF262626"/>
        <rFont val="Trebuchet MS"/>
        <family val="2"/>
      </rPr>
      <t>에57ㅎ</t>
    </r>
  </si>
  <si>
    <r>
      <t xml:space="preserve">747.5 </t>
    </r>
    <r>
      <rPr>
        <sz val="10"/>
        <color rgb="FF262626"/>
        <rFont val="Trebuchet MS"/>
        <family val="2"/>
      </rPr>
      <t>권67ㅎ</t>
    </r>
  </si>
  <si>
    <r>
      <t xml:space="preserve">199.5 </t>
    </r>
    <r>
      <rPr>
        <sz val="10"/>
        <color rgb="FF262626"/>
        <rFont val="Trebuchet MS"/>
        <family val="2"/>
      </rPr>
      <t>최34ㄱ</t>
    </r>
  </si>
  <si>
    <r>
      <t xml:space="preserve">005.44 </t>
    </r>
    <r>
      <rPr>
        <sz val="10"/>
        <color rgb="FF262626"/>
        <rFont val="Trebuchet MS"/>
        <family val="2"/>
      </rPr>
      <t>아68ㅇ</t>
    </r>
  </si>
  <si>
    <r>
      <t xml:space="preserve">747.5 </t>
    </r>
    <r>
      <rPr>
        <sz val="10"/>
        <color rgb="FF262626"/>
        <rFont val="Trebuchet MS"/>
        <family val="2"/>
      </rPr>
      <t>김68ㄱ</t>
    </r>
  </si>
  <si>
    <r>
      <t xml:space="preserve">747.5 </t>
    </r>
    <r>
      <rPr>
        <sz val="10"/>
        <color rgb="FF262626"/>
        <rFont val="Trebuchet MS"/>
        <family val="2"/>
      </rPr>
      <t>박74ㅇ</t>
    </r>
  </si>
  <si>
    <r>
      <t xml:space="preserve">740.7 </t>
    </r>
    <r>
      <rPr>
        <sz val="10"/>
        <color rgb="FF262626"/>
        <rFont val="Trebuchet MS"/>
        <family val="2"/>
      </rPr>
      <t>신65ㅅ</t>
    </r>
  </si>
  <si>
    <r>
      <t xml:space="preserve">004.16 </t>
    </r>
    <r>
      <rPr>
        <sz val="10"/>
        <color rgb="FF262626"/>
        <rFont val="Trebuchet MS"/>
        <family val="2"/>
      </rPr>
      <t>서64ㅅ</t>
    </r>
  </si>
  <si>
    <r>
      <t xml:space="preserve">740 </t>
    </r>
    <r>
      <rPr>
        <sz val="10"/>
        <color rgb="FF262626"/>
        <rFont val="Trebuchet MS"/>
        <family val="2"/>
      </rPr>
      <t>이64ㅇ</t>
    </r>
  </si>
  <si>
    <r>
      <t>컴퓨터과학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로드맵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</si>
  <si>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김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ㅎ</t>
    </r>
  </si>
  <si>
    <r>
      <t>0</t>
    </r>
    <r>
      <rPr>
        <sz val="10"/>
        <color rgb="FF262626"/>
        <rFont val="Trebuchet MS"/>
        <family val="2"/>
      </rPr>
      <t xml:space="preserve">04 </t>
    </r>
    <r>
      <rPr>
        <sz val="10"/>
        <color rgb="FF262626"/>
        <rFont val="돋움"/>
        <family val="3"/>
        <charset val="129"/>
      </rPr>
      <t>필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ㅋㅂ</t>
    </r>
  </si>
  <si>
    <r>
      <t>E</t>
    </r>
    <r>
      <rPr>
        <sz val="10"/>
        <color rgb="FF262626"/>
        <rFont val="Trebuchet MS"/>
        <family val="2"/>
      </rPr>
      <t>conomics</t>
    </r>
  </si>
  <si>
    <r>
      <t>1/28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</si>
  <si>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1</t>
    </r>
    <r>
      <rPr>
        <sz val="10"/>
        <color rgb="FF262626"/>
        <rFont val="Trebuchet MS"/>
        <family val="2"/>
      </rPr>
      <t>/26</t>
    </r>
    <r>
      <rPr>
        <sz val="10"/>
        <color rgb="FF262626"/>
        <rFont val="돋움"/>
        <family val="3"/>
        <charset val="129"/>
      </rPr>
      <t>까지</t>
    </r>
    <r>
      <rPr>
        <sz val="10"/>
        <color rgb="FF262626"/>
        <rFont val="Trebuchet MS"/>
        <family val="2"/>
      </rPr>
      <t xml:space="preserve"> </t>
    </r>
    <r>
      <rPr>
        <sz val="10"/>
        <color rgb="FF262626"/>
        <rFont val="돋움"/>
        <family val="3"/>
        <charset val="129"/>
      </rPr>
      <t>반납</t>
    </r>
  </si>
  <si>
    <r>
      <t>3</t>
    </r>
    <r>
      <rPr>
        <sz val="10"/>
        <color rgb="FF262626"/>
        <rFont val="Trebuchet MS"/>
        <family val="2"/>
      </rPr>
      <t xml:space="preserve">20 </t>
    </r>
    <r>
      <rPr>
        <sz val="10"/>
        <color rgb="FF262626"/>
        <rFont val="돋움"/>
        <family val="3"/>
        <charset val="129"/>
      </rPr>
      <t>조</t>
    </r>
    <r>
      <rPr>
        <sz val="10"/>
        <color rgb="FF262626"/>
        <rFont val="Trebuchet MS"/>
        <family val="2"/>
      </rPr>
      <t>29</t>
    </r>
    <r>
      <rPr>
        <sz val="10"/>
        <color rgb="FF262626"/>
        <rFont val="돋움"/>
        <family val="3"/>
        <charset val="129"/>
      </rPr>
      <t>ㅁ</t>
    </r>
    <r>
      <rPr>
        <sz val="10"/>
        <color rgb="FF262626"/>
        <rFont val="Trebuchet MS"/>
        <family val="2"/>
      </rPr>
      <t>2</t>
    </r>
  </si>
  <si>
    <r>
      <t>0</t>
    </r>
    <r>
      <rPr>
        <sz val="10"/>
        <color rgb="FF262626"/>
        <rFont val="Trebuchet MS"/>
        <family val="2"/>
      </rPr>
      <t xml:space="preserve">05.1 </t>
    </r>
    <r>
      <rPr>
        <sz val="10"/>
        <color rgb="FF262626"/>
        <rFont val="돋움"/>
        <family val="3"/>
        <charset val="129"/>
      </rPr>
      <t>웨</t>
    </r>
    <r>
      <rPr>
        <sz val="10"/>
        <color rgb="FF262626"/>
        <rFont val="Trebuchet MS"/>
        <family val="2"/>
      </rPr>
      <t>57</t>
    </r>
    <r>
      <rPr>
        <sz val="10"/>
        <color rgb="FF262626"/>
        <rFont val="돋움"/>
        <family val="3"/>
        <charset val="129"/>
      </rPr>
      <t>ㅌㅊ</t>
    </r>
  </si>
  <si>
    <r>
      <t>3</t>
    </r>
    <r>
      <rPr>
        <sz val="10"/>
        <color rgb="FF262626"/>
        <rFont val="Trebuchet MS"/>
        <family val="2"/>
      </rPr>
      <t xml:space="preserve">20.04 </t>
    </r>
    <r>
      <rPr>
        <sz val="10"/>
        <color rgb="FF262626"/>
        <rFont val="돋움"/>
        <family val="3"/>
        <charset val="129"/>
      </rPr>
      <t>경</t>
    </r>
    <r>
      <rPr>
        <sz val="10"/>
        <color rgb="FF262626"/>
        <rFont val="Trebuchet MS"/>
        <family val="2"/>
      </rPr>
      <t>74</t>
    </r>
    <r>
      <rPr>
        <sz val="10"/>
        <color rgb="FF262626"/>
        <rFont val="돋움"/>
        <family val="3"/>
        <charset val="129"/>
      </rPr>
      <t>ㄷ</t>
    </r>
  </si>
  <si>
    <r>
      <t xml:space="preserve">004 </t>
    </r>
    <r>
      <rPr>
        <sz val="10"/>
        <color rgb="FF262626"/>
        <rFont val="돋움"/>
        <family val="3"/>
        <charset val="129"/>
      </rPr>
      <t>마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ㅋㅅ</t>
    </r>
  </si>
  <si>
    <r>
      <t>E</t>
    </r>
    <r>
      <rPr>
        <sz val="10"/>
        <color rgb="FF262626"/>
        <rFont val="Trebuchet MS"/>
        <family val="2"/>
      </rPr>
      <t>ngineering</t>
    </r>
  </si>
  <si>
    <r>
      <t>5</t>
    </r>
    <r>
      <rPr>
        <sz val="10"/>
        <color rgb="FF262626"/>
        <rFont val="Trebuchet MS"/>
        <family val="2"/>
      </rPr>
      <t xml:space="preserve">68 </t>
    </r>
    <r>
      <rPr>
        <sz val="10"/>
        <color rgb="FF262626"/>
        <rFont val="돋움"/>
        <family val="3"/>
        <charset val="129"/>
      </rPr>
      <t>도</t>
    </r>
    <r>
      <rPr>
        <sz val="10"/>
        <color rgb="FF262626"/>
        <rFont val="Trebuchet MS"/>
        <family val="2"/>
      </rPr>
      <t>87</t>
    </r>
    <r>
      <rPr>
        <sz val="10"/>
        <color rgb="FF262626"/>
        <rFont val="돋움"/>
        <family val="3"/>
        <charset val="129"/>
      </rPr>
      <t>ㅈㅇ</t>
    </r>
  </si>
  <si>
    <r>
      <t>5</t>
    </r>
    <r>
      <rPr>
        <sz val="10"/>
        <color rgb="FF262626"/>
        <rFont val="Trebuchet MS"/>
        <family val="2"/>
      </rPr>
      <t xml:space="preserve">68.3 </t>
    </r>
    <r>
      <rPr>
        <sz val="10"/>
        <color rgb="FF262626"/>
        <rFont val="돋움"/>
        <family val="3"/>
        <charset val="129"/>
      </rPr>
      <t>고</t>
    </r>
    <r>
      <rPr>
        <sz val="10"/>
        <color rgb="FF262626"/>
        <rFont val="Trebuchet MS"/>
        <family val="2"/>
      </rPr>
      <t>88</t>
    </r>
    <r>
      <rPr>
        <sz val="10"/>
        <color rgb="FF262626"/>
        <rFont val="돋움"/>
        <family val="3"/>
        <charset val="129"/>
      </rPr>
      <t>ㅇㅅ</t>
    </r>
  </si>
  <si>
    <r>
      <t>5</t>
    </r>
    <r>
      <rPr>
        <sz val="10"/>
        <color rgb="FF262626"/>
        <rFont val="Trebuchet MS"/>
        <family val="2"/>
      </rPr>
      <t xml:space="preserve">67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76</t>
    </r>
    <r>
      <rPr>
        <sz val="10"/>
        <color rgb="FF262626"/>
        <rFont val="돋움"/>
        <family val="3"/>
        <charset val="129"/>
      </rPr>
      <t>ㅈ</t>
    </r>
  </si>
  <si>
    <r>
      <t>0</t>
    </r>
    <r>
      <rPr>
        <sz val="10"/>
        <color rgb="FF262626"/>
        <rFont val="Trebuchet MS"/>
        <family val="2"/>
      </rPr>
      <t xml:space="preserve">05.43 </t>
    </r>
    <r>
      <rPr>
        <sz val="10"/>
        <color rgb="FF262626"/>
        <rFont val="돋움"/>
        <family val="3"/>
        <charset val="129"/>
      </rPr>
      <t>백</t>
    </r>
    <r>
      <rPr>
        <sz val="10"/>
        <color rgb="FF262626"/>
        <rFont val="Trebuchet MS"/>
        <family val="2"/>
      </rPr>
      <t>82</t>
    </r>
    <r>
      <rPr>
        <sz val="10"/>
        <color rgb="FF262626"/>
        <rFont val="돋움"/>
        <family val="3"/>
        <charset val="129"/>
      </rPr>
      <t>ㅇ</t>
    </r>
  </si>
  <si>
    <r>
      <t>P</t>
    </r>
    <r>
      <rPr>
        <sz val="10"/>
        <color rgb="FF262626"/>
        <rFont val="Trebuchet MS"/>
        <family val="2"/>
      </rPr>
      <t>.85</t>
    </r>
  </si>
  <si>
    <r>
      <t>P</t>
    </r>
    <r>
      <rPr>
        <sz val="10"/>
        <color rgb="FF262626"/>
        <rFont val="Trebuchet MS"/>
        <family val="2"/>
      </rPr>
      <t>.15</t>
    </r>
  </si>
  <si>
    <r>
      <t>P</t>
    </r>
    <r>
      <rPr>
        <sz val="10"/>
        <color rgb="FF262626"/>
        <rFont val="Trebuchet MS"/>
        <family val="2"/>
      </rPr>
      <t>.69</t>
    </r>
  </si>
  <si>
    <r>
      <t>joo</t>
    </r>
    <r>
      <rPr>
        <sz val="10"/>
        <color rgb="FF262626"/>
        <rFont val="Trebuchet MS"/>
        <family val="2"/>
      </rPr>
      <t>가 빌림</t>
    </r>
  </si>
  <si>
    <r>
      <t>P</t>
    </r>
    <r>
      <rPr>
        <sz val="10"/>
        <color rgb="FF262626"/>
        <rFont val="Trebuchet MS"/>
        <family val="2"/>
      </rPr>
      <t>.17</t>
    </r>
  </si>
  <si>
    <r>
      <t>P</t>
    </r>
    <r>
      <rPr>
        <sz val="10"/>
        <color rgb="FF262626"/>
        <rFont val="Trebuchet MS"/>
        <family val="2"/>
      </rPr>
      <t>.45</t>
    </r>
  </si>
  <si>
    <r>
      <t>P</t>
    </r>
    <r>
      <rPr>
        <sz val="10"/>
        <color rgb="FF262626"/>
        <rFont val="Trebuchet MS"/>
        <family val="2"/>
      </rPr>
      <t>.55</t>
    </r>
  </si>
  <si>
    <r>
      <t>P</t>
    </r>
    <r>
      <rPr>
        <sz val="10"/>
        <color rgb="FF262626"/>
        <rFont val="Trebuchet MS"/>
        <family val="2"/>
      </rPr>
      <t>.xiv</t>
    </r>
  </si>
  <si>
    <t>???</t>
    <phoneticPr fontId="25" type="noConversion"/>
  </si>
  <si>
    <t>Software Eng.</t>
    <phoneticPr fontId="25" type="noConversion"/>
  </si>
  <si>
    <t>P.208</t>
    <phoneticPr fontId="25" type="noConversion"/>
  </si>
  <si>
    <t>중앙</t>
    <phoneticPr fontId="25" type="noConversion"/>
  </si>
  <si>
    <t>Life</t>
    <phoneticPr fontId="25" type="noConversion"/>
  </si>
  <si>
    <t>p.167 git host source position</t>
    <phoneticPr fontId="25" type="noConversion"/>
  </si>
  <si>
    <t>P.85</t>
    <phoneticPr fontId="25" type="noConversion"/>
  </si>
  <si>
    <t>1-S</t>
    <phoneticPr fontId="25" type="noConversion"/>
  </si>
  <si>
    <t>1-W</t>
    <phoneticPr fontId="25" type="noConversion"/>
  </si>
  <si>
    <t>1-H</t>
    <phoneticPr fontId="25" type="noConversion"/>
  </si>
  <si>
    <t>P.149</t>
  </si>
  <si>
    <t>클린 소프트웨어, 클린 코더</t>
  </si>
  <si>
    <t>5G 이동통신 입문</t>
  </si>
  <si>
    <r>
      <t>568.52 전</t>
    </r>
    <r>
      <rPr>
        <sz val="10"/>
        <color rgb="FF262626"/>
        <rFont val="돋움"/>
        <family val="3"/>
        <charset val="129"/>
      </rPr>
      <t>82ㅍ</t>
    </r>
    <phoneticPr fontId="25" type="noConversion"/>
  </si>
  <si>
    <t>O</t>
    <phoneticPr fontId="25" type="noConversion"/>
  </si>
  <si>
    <t>중앙</t>
    <phoneticPr fontId="25" type="noConversion"/>
  </si>
  <si>
    <t>Engineering</t>
    <phoneticPr fontId="25" type="noConversion"/>
  </si>
  <si>
    <t>(Debug it!)실용주의 디버깅</t>
  </si>
  <si>
    <r>
      <t>005.14 부</t>
    </r>
    <r>
      <rPr>
        <sz val="10"/>
        <color rgb="FF262626"/>
        <rFont val="돋움"/>
        <family val="3"/>
        <charset val="129"/>
      </rPr>
      <t>83ㅅㅂ</t>
    </r>
    <phoneticPr fontId="25" type="noConversion"/>
  </si>
  <si>
    <t>Software Eng.</t>
    <phoneticPr fontId="25" type="noConversion"/>
  </si>
  <si>
    <t>개발자의 글쓰기</t>
  </si>
  <si>
    <t>관산</t>
    <phoneticPr fontId="25" type="noConversion"/>
  </si>
  <si>
    <r>
      <t>005.1 김</t>
    </r>
    <r>
      <rPr>
        <sz val="10"/>
        <color rgb="FF262626"/>
        <rFont val="돋움"/>
        <family val="3"/>
        <charset val="129"/>
      </rPr>
      <t>83ㄱ</t>
    </r>
    <phoneticPr fontId="25" type="noConversion"/>
  </si>
  <si>
    <t>리눅스 디버깅과 성능 튜닝</t>
  </si>
  <si>
    <r>
      <t>005.43 베</t>
    </r>
    <r>
      <rPr>
        <sz val="10"/>
        <color rgb="FF262626"/>
        <rFont val="돋움"/>
        <family val="3"/>
        <charset val="129"/>
      </rPr>
      <t>44ㄹ</t>
    </r>
    <phoneticPr fontId="25" type="noConversion"/>
  </si>
  <si>
    <t>지라 7 에센셜 : 지라 시스템 구축과 활용</t>
  </si>
  <si>
    <t>반월</t>
    <phoneticPr fontId="25" type="noConversion"/>
  </si>
  <si>
    <r>
      <t>005.4 리</t>
    </r>
    <r>
      <rPr>
        <sz val="10"/>
        <color rgb="FF262626"/>
        <rFont val="돋움"/>
        <family val="3"/>
        <charset val="129"/>
      </rPr>
      <t>89ㅈㅂ4</t>
    </r>
    <phoneticPr fontId="25" type="noConversion"/>
  </si>
  <si>
    <t>(Do it!)깃&amp;깃허브 입문</t>
  </si>
  <si>
    <r>
      <t>005.13 이</t>
    </r>
    <r>
      <rPr>
        <sz val="10"/>
        <color rgb="FF262626"/>
        <rFont val="돋움"/>
        <family val="3"/>
        <charset val="129"/>
      </rPr>
      <t>15ㄱ</t>
    </r>
    <phoneticPr fontId="25" type="noConversion"/>
  </si>
  <si>
    <t>초콜릿 하트 드래곤</t>
  </si>
  <si>
    <r>
      <t>843 버</t>
    </r>
    <r>
      <rPr>
        <sz val="10"/>
        <color rgb="FF262626"/>
        <rFont val="돋움"/>
        <family val="3"/>
        <charset val="129"/>
      </rPr>
      <t>78ㅊㄱ</t>
    </r>
    <phoneticPr fontId="25" type="noConversion"/>
  </si>
  <si>
    <t>Humanities</t>
    <phoneticPr fontId="2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</si>
</sst>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64" formatCode="mm&quot;월&quot;\ dd&quot;일&quot;"/>
  </numFmts>
  <fonts count="26">
    <font>
      <sz val="10"/>
      <color rgb="FF262626"/>
      <name val="Trebuchet MS"/>
    </font>
    <font>
      <sz val="11"/>
      <color rgb="FF000000"/>
      <name val="돋움"/>
      <family val="3"/>
      <charset val="129"/>
    </font>
    <font>
      <sz val="11"/>
      <color rgb="FF000000"/>
      <name val="맑은 고딕"/>
      <family val="3"/>
      <charset val="129"/>
    </font>
    <font>
      <sz val="10"/>
      <color rgb="FF262626"/>
      <name val="돋움"/>
      <family val="3"/>
      <charset val="129"/>
    </font>
    <font>
      <sz val="10"/>
      <color rgb="FF262626"/>
      <name val="Arial Unicode MS"/>
    </font>
    <font>
      <sz val="10"/>
      <color rgb="FFFFFFFF"/>
      <name val="Trebuchet MS"/>
      <family val="2"/>
    </font>
    <font>
      <sz val="10"/>
      <color rgb="FF262626"/>
      <name val="맑은 고딕"/>
      <family val="3"/>
      <charset val="129"/>
    </font>
    <font>
      <sz val="11"/>
      <color rgb="FF000000"/>
      <name val="HY수평선M"/>
      <family val="3"/>
      <charset val="129"/>
    </font>
    <font>
      <sz val="8"/>
      <color rgb="FF000000"/>
      <name val="Trebuchet MS"/>
      <family val="2"/>
    </font>
    <font>
      <sz val="9"/>
      <color rgb="FF000000"/>
      <name val="Trebuchet MS"/>
      <family val="2"/>
    </font>
    <font>
      <b/>
      <sz val="9"/>
      <color rgb="FF000000"/>
      <name val="Trebuchet MS"/>
      <family val="2"/>
    </font>
    <font>
      <b/>
      <i/>
      <sz val="9"/>
      <color rgb="FF000000"/>
      <name val="Trebuchet MS"/>
      <family val="2"/>
    </font>
    <font>
      <sz val="11"/>
      <color rgb="FF000000"/>
      <name val="바탕"/>
      <family val="1"/>
      <charset val="129"/>
    </font>
    <font>
      <sz val="10"/>
      <color rgb="FF000000"/>
      <name val="Microsoft Sans Serif"/>
      <family val="2"/>
    </font>
    <font>
      <sz val="9"/>
      <color rgb="FF000000"/>
      <name val="HY수평선M"/>
      <family val="3"/>
      <charset val="129"/>
    </font>
    <font>
      <b/>
      <sz val="10"/>
      <color rgb="FF0000FF"/>
      <name val="Trebuchet MS"/>
      <family val="2"/>
    </font>
    <font>
      <sz val="10"/>
      <color rgb="FF000000"/>
      <name val="돋움"/>
      <family val="3"/>
      <charset val="129"/>
    </font>
    <font>
      <sz val="10"/>
      <color rgb="FF000000"/>
      <name val="Trebuchet MS"/>
      <family val="2"/>
    </font>
    <font>
      <sz val="16"/>
      <color rgb="FFFFFFFF"/>
      <name val="Trebuchet MS"/>
      <family val="2"/>
    </font>
    <font>
      <b/>
      <sz val="14"/>
      <color rgb="FF000000"/>
      <name val="Trebuchet MS"/>
      <family val="2"/>
    </font>
    <font>
      <b/>
      <sz val="11"/>
      <color rgb="FF000000"/>
      <name val="맑은 고딕"/>
      <family val="3"/>
      <charset val="129"/>
    </font>
    <font>
      <b/>
      <sz val="9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10"/>
      <color rgb="FF262626"/>
      <name val="Trebuchet MS"/>
      <family val="2"/>
    </font>
    <font>
      <sz val="8"/>
      <name val="돋움"/>
      <family val="3"/>
      <charset val="129"/>
    </font>
  </fonts>
  <fills count="3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1F6FF"/>
        <bgColor indexed="64"/>
      </patternFill>
    </fill>
    <fill>
      <patternFill patternType="solid">
        <fgColor rgb="FFF4CBED"/>
        <bgColor indexed="64"/>
      </patternFill>
    </fill>
    <fill>
      <patternFill patternType="solid">
        <fgColor rgb="FFE9F7C9"/>
        <bgColor indexed="64"/>
      </patternFill>
    </fill>
    <fill>
      <patternFill patternType="solid">
        <fgColor rgb="FFC2EFFD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4C5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B8FFE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7DCD4"/>
        <bgColor indexed="64"/>
      </patternFill>
    </fill>
    <fill>
      <patternFill patternType="solid">
        <fgColor rgb="FF22BFF6"/>
        <bgColor indexed="64"/>
      </patternFill>
    </fill>
    <fill>
      <patternFill patternType="solid">
        <fgColor rgb="FF2AFFD1"/>
        <bgColor indexed="64"/>
      </patternFill>
    </fill>
    <fill>
      <patternFill patternType="solid">
        <fgColor rgb="FF7F7F7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E3FDC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F218B"/>
        <bgColor indexed="64"/>
      </patternFill>
    </fill>
    <fill>
      <patternFill patternType="solid">
        <fgColor rgb="FF068FBD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00B050"/>
        <bgColor indexed="64"/>
      </patternFill>
    </fill>
  </fills>
  <borders count="4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41" fontId="1" fillId="0" borderId="0"/>
    <xf numFmtId="0" fontId="2" fillId="0" borderId="0">
      <alignment vertical="center"/>
    </xf>
    <xf numFmtId="41" fontId="1" fillId="0" borderId="0">
      <alignment vertical="center"/>
    </xf>
  </cellStyleXfs>
  <cellXfs count="374">
    <xf numFmtId="0" fontId="0" fillId="0" borderId="0" xfId="0" applyNumberFormat="1">
      <alignment vertical="center"/>
    </xf>
    <xf numFmtId="0" fontId="0" fillId="0" borderId="0" xfId="0" applyNumberFormat="1" applyAlignment="1"/>
    <xf numFmtId="0" fontId="0" fillId="0" borderId="0" xfId="0" applyNumberFormat="1" applyFont="1" applyAlignment="1"/>
    <xf numFmtId="0" fontId="0" fillId="0" borderId="0" xfId="0" applyNumberFormat="1" applyAlignment="1">
      <alignment horizontal="left"/>
    </xf>
    <xf numFmtId="0" fontId="0" fillId="0" borderId="0" xfId="0" applyNumberFormat="1" applyFont="1" applyAlignment="1">
      <alignment horizontal="left"/>
    </xf>
    <xf numFmtId="0" fontId="0" fillId="0" borderId="0" xfId="0" applyNumberFormat="1" applyAlignment="1">
      <alignment wrapText="1"/>
    </xf>
    <xf numFmtId="0" fontId="0" fillId="0" borderId="0" xfId="0" applyNumberFormat="1" applyAlignment="1">
      <alignment horizontal="center"/>
    </xf>
    <xf numFmtId="14" fontId="0" fillId="0" borderId="0" xfId="0" applyNumberFormat="1" applyAlignment="1"/>
    <xf numFmtId="0" fontId="0" fillId="0" borderId="1" xfId="0" applyNumberFormat="1" applyBorder="1" applyAlignment="1">
      <alignment horizontal="center"/>
    </xf>
    <xf numFmtId="0" fontId="0" fillId="0" borderId="1" xfId="0" applyNumberFormat="1" applyFont="1" applyBorder="1" applyAlignment="1">
      <alignment horizontal="center"/>
    </xf>
    <xf numFmtId="0" fontId="0" fillId="0" borderId="2" xfId="0" applyNumberFormat="1" applyBorder="1" applyAlignment="1">
      <alignment horizontal="center"/>
    </xf>
    <xf numFmtId="0" fontId="0" fillId="0" borderId="2" xfId="0" applyNumberFormat="1" applyBorder="1" applyAlignment="1"/>
    <xf numFmtId="0" fontId="0" fillId="0" borderId="3" xfId="0" applyNumberFormat="1" applyBorder="1" applyAlignment="1">
      <alignment horizontal="center"/>
    </xf>
    <xf numFmtId="0" fontId="0" fillId="0" borderId="3" xfId="0" applyNumberFormat="1" applyBorder="1" applyAlignment="1"/>
    <xf numFmtId="0" fontId="0" fillId="0" borderId="3" xfId="0" applyNumberFormat="1" applyFont="1" applyBorder="1" applyAlignment="1">
      <alignment horizontal="center"/>
    </xf>
    <xf numFmtId="14" fontId="0" fillId="0" borderId="3" xfId="0" applyNumberFormat="1" applyBorder="1" applyAlignment="1"/>
    <xf numFmtId="0" fontId="0" fillId="2" borderId="2" xfId="0" applyNumberFormat="1" applyFill="1" applyBorder="1" applyAlignment="1">
      <alignment horizontal="center"/>
    </xf>
    <xf numFmtId="0" fontId="0" fillId="0" borderId="2" xfId="0" applyNumberFormat="1" applyFont="1" applyBorder="1" applyAlignment="1">
      <alignment horizontal="center"/>
    </xf>
    <xf numFmtId="0" fontId="0" fillId="0" borderId="4" xfId="0" applyNumberFormat="1" applyBorder="1" applyAlignment="1"/>
    <xf numFmtId="0" fontId="0" fillId="2" borderId="2" xfId="0" applyNumberFormat="1" applyFill="1" applyBorder="1" applyAlignment="1"/>
    <xf numFmtId="0" fontId="0" fillId="2" borderId="2" xfId="0" applyNumberFormat="1" applyFont="1" applyFill="1" applyBorder="1" applyAlignment="1">
      <alignment horizontal="center"/>
    </xf>
    <xf numFmtId="14" fontId="0" fillId="2" borderId="2" xfId="0" applyNumberFormat="1" applyFill="1" applyBorder="1" applyAlignment="1"/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0" borderId="3" xfId="0" applyNumberFormat="1" applyFont="1" applyBorder="1" applyAlignment="1"/>
    <xf numFmtId="0" fontId="3" fillId="3" borderId="3" xfId="0" applyNumberFormat="1" applyFont="1" applyFill="1" applyBorder="1" applyAlignment="1"/>
    <xf numFmtId="0" fontId="3" fillId="0" borderId="2" xfId="0" applyNumberFormat="1" applyFont="1" applyBorder="1" applyAlignment="1"/>
    <xf numFmtId="0" fontId="0" fillId="2" borderId="3" xfId="0" applyNumberFormat="1" applyFill="1" applyBorder="1" applyAlignment="1"/>
    <xf numFmtId="0" fontId="0" fillId="2" borderId="3" xfId="0" applyNumberFormat="1" applyFill="1" applyBorder="1" applyAlignment="1">
      <alignment horizontal="center"/>
    </xf>
    <xf numFmtId="0" fontId="3" fillId="2" borderId="3" xfId="0" applyNumberFormat="1" applyFont="1" applyFill="1" applyBorder="1" applyAlignment="1"/>
    <xf numFmtId="0" fontId="0" fillId="2" borderId="3" xfId="0" applyNumberFormat="1" applyFont="1" applyFill="1" applyBorder="1" applyAlignment="1">
      <alignment horizontal="center"/>
    </xf>
    <xf numFmtId="14" fontId="0" fillId="2" borderId="3" xfId="0" applyNumberFormat="1" applyFill="1" applyBorder="1" applyAlignment="1"/>
    <xf numFmtId="0" fontId="3" fillId="4" borderId="3" xfId="0" applyNumberFormat="1" applyFont="1" applyFill="1" applyBorder="1" applyAlignment="1"/>
    <xf numFmtId="0" fontId="4" fillId="0" borderId="0" xfId="0" applyNumberFormat="1" applyFont="1" applyAlignment="1"/>
    <xf numFmtId="0" fontId="0" fillId="4" borderId="3" xfId="0" applyNumberFormat="1" applyFill="1" applyBorder="1" applyAlignment="1">
      <alignment horizontal="center"/>
    </xf>
    <xf numFmtId="0" fontId="4" fillId="0" borderId="0" xfId="0" applyNumberFormat="1" applyFont="1" applyAlignment="1"/>
    <xf numFmtId="0" fontId="0" fillId="5" borderId="0" xfId="0" applyNumberFormat="1" applyFill="1" applyAlignment="1"/>
    <xf numFmtId="0" fontId="0" fillId="6" borderId="0" xfId="0" applyNumberFormat="1" applyFill="1" applyAlignment="1"/>
    <xf numFmtId="0" fontId="3" fillId="7" borderId="3" xfId="0" applyNumberFormat="1" applyFont="1" applyFill="1" applyBorder="1" applyAlignment="1"/>
    <xf numFmtId="0" fontId="0" fillId="8" borderId="3" xfId="0" applyNumberForma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0" fontId="5" fillId="9" borderId="1" xfId="0" applyNumberFormat="1" applyFont="1" applyFill="1" applyBorder="1" applyAlignment="1">
      <alignment horizontal="center"/>
    </xf>
    <xf numFmtId="14" fontId="5" fillId="9" borderId="1" xfId="0" applyNumberFormat="1" applyFont="1" applyFill="1" applyBorder="1" applyAlignment="1">
      <alignment horizontal="center"/>
    </xf>
    <xf numFmtId="0" fontId="0" fillId="10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3" fillId="11" borderId="3" xfId="0" applyNumberFormat="1" applyFont="1" applyFill="1" applyBorder="1" applyAlignment="1"/>
    <xf numFmtId="0" fontId="0" fillId="4" borderId="3" xfId="0" applyNumberFormat="1" applyFont="1" applyFill="1" applyBorder="1" applyAlignment="1">
      <alignment horizontal="center"/>
    </xf>
    <xf numFmtId="0" fontId="0" fillId="8" borderId="3" xfId="0" applyNumberFormat="1" applyFont="1" applyFill="1" applyBorder="1" applyAlignment="1">
      <alignment horizontal="center"/>
    </xf>
    <xf numFmtId="0" fontId="0" fillId="12" borderId="0" xfId="0" applyNumberFormat="1" applyFont="1" applyFill="1" applyAlignment="1"/>
    <xf numFmtId="0" fontId="0" fillId="12" borderId="0" xfId="0" applyNumberFormat="1" applyFill="1" applyAlignment="1"/>
    <xf numFmtId="0" fontId="0" fillId="2" borderId="0" xfId="0" applyNumberFormat="1" applyFill="1" applyAlignment="1"/>
    <xf numFmtId="0" fontId="6" fillId="0" borderId="0" xfId="0" applyNumberFormat="1" applyFont="1" applyAlignment="1"/>
    <xf numFmtId="0" fontId="4" fillId="12" borderId="0" xfId="0" applyNumberFormat="1" applyFont="1" applyFill="1" applyAlignment="1"/>
    <xf numFmtId="0" fontId="0" fillId="0" borderId="0" xfId="0" applyNumberFormat="1" applyFont="1" applyFill="1" applyAlignment="1"/>
    <xf numFmtId="0" fontId="0" fillId="2" borderId="0" xfId="0" applyNumberFormat="1" applyFont="1" applyFill="1" applyAlignment="1"/>
    <xf numFmtId="0" fontId="4" fillId="13" borderId="0" xfId="0" applyNumberFormat="1" applyFont="1" applyFill="1" applyAlignment="1"/>
    <xf numFmtId="0" fontId="7" fillId="0" borderId="0" xfId="1" applyNumberFormat="1" applyFont="1">
      <alignment vertical="center"/>
    </xf>
    <xf numFmtId="0" fontId="7" fillId="0" borderId="0" xfId="1" applyNumberFormat="1" applyFont="1" applyFill="1">
      <alignment vertical="center"/>
    </xf>
    <xf numFmtId="0" fontId="8" fillId="13" borderId="0" xfId="1" applyNumberFormat="1" applyFont="1" applyFill="1" applyAlignment="1">
      <alignment horizontal="center" vertical="center" wrapText="1"/>
    </xf>
    <xf numFmtId="0" fontId="8" fillId="14" borderId="0" xfId="1" applyNumberFormat="1" applyFont="1" applyFill="1" applyAlignment="1">
      <alignment horizontal="center" vertical="center" wrapText="1"/>
    </xf>
    <xf numFmtId="0" fontId="9" fillId="0" borderId="0" xfId="1" applyNumberFormat="1" applyFont="1" applyAlignment="1">
      <alignment horizontal="center" vertical="center"/>
    </xf>
    <xf numFmtId="0" fontId="9" fillId="0" borderId="1" xfId="2" applyNumberFormat="1" applyFont="1" applyBorder="1" applyAlignment="1">
      <alignment horizontal="center" vertical="center"/>
    </xf>
    <xf numFmtId="0" fontId="9" fillId="0" borderId="5" xfId="2" applyNumberFormat="1" applyFont="1" applyBorder="1" applyAlignment="1">
      <alignment horizontal="center" vertical="center"/>
    </xf>
    <xf numFmtId="41" fontId="9" fillId="0" borderId="6" xfId="3" applyNumberFormat="1" applyFont="1" applyBorder="1" applyAlignment="1">
      <alignment horizontal="center" vertical="center"/>
    </xf>
    <xf numFmtId="0" fontId="9" fillId="0" borderId="7" xfId="2" applyNumberFormat="1" applyFont="1" applyBorder="1" applyAlignment="1">
      <alignment horizontal="center" vertical="center"/>
    </xf>
    <xf numFmtId="0" fontId="7" fillId="0" borderId="0" xfId="2" applyNumberFormat="1" applyFont="1" applyAlignment="1">
      <alignment vertical="center"/>
    </xf>
    <xf numFmtId="0" fontId="7" fillId="0" borderId="0" xfId="2" applyNumberFormat="1" applyFont="1" applyFill="1" applyAlignment="1">
      <alignment vertical="center"/>
    </xf>
    <xf numFmtId="0" fontId="9" fillId="15" borderId="8" xfId="2" applyNumberFormat="1" applyFont="1" applyFill="1" applyBorder="1" applyAlignment="1">
      <alignment horizontal="center" vertical="center"/>
    </xf>
    <xf numFmtId="0" fontId="10" fillId="15" borderId="9" xfId="2" applyNumberFormat="1" applyFont="1" applyFill="1" applyBorder="1" applyAlignment="1">
      <alignment horizontal="center" vertical="center"/>
    </xf>
    <xf numFmtId="41" fontId="10" fillId="15" borderId="2" xfId="3" applyNumberFormat="1" applyFont="1" applyFill="1" applyBorder="1" applyAlignment="1">
      <alignment horizontal="center" vertical="center"/>
    </xf>
    <xf numFmtId="0" fontId="10" fillId="15" borderId="10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0" fontId="10" fillId="15" borderId="12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6" xfId="3" applyNumberFormat="1" applyFont="1" applyFill="1" applyBorder="1" applyAlignment="1">
      <alignment horizontal="center" vertical="center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9" fillId="15" borderId="12" xfId="2" applyNumberFormat="1" applyFont="1" applyFill="1" applyBorder="1" applyAlignment="1">
      <alignment horizontal="center" vertical="center"/>
    </xf>
    <xf numFmtId="41" fontId="9" fillId="15" borderId="3" xfId="3" applyNumberFormat="1" applyFont="1" applyFill="1" applyBorder="1" applyAlignment="1">
      <alignment horizontal="center" vertical="center"/>
    </xf>
    <xf numFmtId="0" fontId="9" fillId="15" borderId="14" xfId="2" applyNumberFormat="1" applyFont="1" applyFill="1" applyBorder="1" applyAlignment="1">
      <alignment horizontal="center" vertical="center"/>
    </xf>
    <xf numFmtId="0" fontId="9" fillId="15" borderId="17" xfId="2" applyNumberFormat="1" applyFont="1" applyFill="1" applyBorder="1" applyAlignment="1">
      <alignment horizontal="center" vertical="center"/>
    </xf>
    <xf numFmtId="41" fontId="9" fillId="15" borderId="18" xfId="3" applyNumberFormat="1" applyFont="1" applyFill="1" applyBorder="1" applyAlignment="1">
      <alignment horizontal="center" vertical="center"/>
    </xf>
    <xf numFmtId="0" fontId="9" fillId="15" borderId="19" xfId="2" applyNumberFormat="1" applyFont="1" applyFill="1" applyBorder="1" applyAlignment="1">
      <alignment horizontal="center" vertical="center"/>
    </xf>
    <xf numFmtId="0" fontId="11" fillId="15" borderId="12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0" xfId="2" applyNumberFormat="1" applyFont="1" applyFill="1" applyBorder="1" applyAlignment="1">
      <alignment horizontal="center" vertical="center"/>
    </xf>
    <xf numFmtId="0" fontId="9" fillId="15" borderId="21" xfId="2" applyNumberFormat="1" applyFont="1" applyFill="1" applyBorder="1" applyAlignment="1">
      <alignment horizontal="center" vertical="center"/>
    </xf>
    <xf numFmtId="0" fontId="9" fillId="15" borderId="22" xfId="2" applyNumberFormat="1" applyFont="1" applyFill="1" applyBorder="1" applyAlignment="1">
      <alignment horizontal="center" vertical="center"/>
    </xf>
    <xf numFmtId="41" fontId="9" fillId="15" borderId="23" xfId="3" applyNumberFormat="1" applyFont="1" applyFill="1" applyBorder="1" applyAlignment="1">
      <alignment horizontal="center" vertical="center"/>
    </xf>
    <xf numFmtId="0" fontId="9" fillId="15" borderId="24" xfId="2" applyNumberFormat="1" applyFont="1" applyFill="1" applyBorder="1" applyAlignment="1">
      <alignment horizontal="center" vertical="center"/>
    </xf>
    <xf numFmtId="0" fontId="9" fillId="15" borderId="25" xfId="2" applyNumberFormat="1" applyFont="1" applyFill="1" applyBorder="1" applyAlignment="1">
      <alignment horizontal="center" vertical="center"/>
    </xf>
    <xf numFmtId="0" fontId="9" fillId="15" borderId="26" xfId="2" applyNumberFormat="1" applyFont="1" applyFill="1" applyBorder="1" applyAlignment="1">
      <alignment horizontal="center" vertical="center"/>
    </xf>
    <xf numFmtId="41" fontId="9" fillId="15" borderId="4" xfId="3" applyNumberFormat="1" applyFont="1" applyFill="1" applyBorder="1" applyAlignment="1">
      <alignment horizontal="center" vertical="center"/>
    </xf>
    <xf numFmtId="0" fontId="9" fillId="15" borderId="27" xfId="2" applyNumberFormat="1" applyFont="1" applyFill="1" applyBorder="1" applyAlignment="1">
      <alignment horizontal="center" vertical="center"/>
    </xf>
    <xf numFmtId="0" fontId="12" fillId="0" borderId="0" xfId="1" applyNumberFormat="1" applyFont="1" applyAlignment="1">
      <alignment horizontal="justify" vertical="center" wrapText="1"/>
    </xf>
    <xf numFmtId="0" fontId="9" fillId="15" borderId="13" xfId="2" applyNumberFormat="1" applyFont="1" applyFill="1" applyBorder="1" applyAlignment="1">
      <alignment horizontal="center" vertical="center"/>
    </xf>
    <xf numFmtId="0" fontId="9" fillId="15" borderId="8" xfId="2" applyNumberFormat="1" applyFont="1" applyFill="1" applyBorder="1" applyAlignment="1">
      <alignment horizontal="center" vertical="center"/>
    </xf>
    <xf numFmtId="0" fontId="9" fillId="15" borderId="9" xfId="2" applyNumberFormat="1" applyFont="1" applyFill="1" applyBorder="1" applyAlignment="1">
      <alignment horizontal="center" vertical="center"/>
    </xf>
    <xf numFmtId="41" fontId="9" fillId="15" borderId="2" xfId="3" applyNumberFormat="1" applyFont="1" applyFill="1" applyBorder="1" applyAlignment="1">
      <alignment horizontal="center" vertical="center"/>
    </xf>
    <xf numFmtId="0" fontId="9" fillId="15" borderId="10" xfId="2" applyNumberFormat="1" applyFont="1" applyFill="1" applyBorder="1" applyAlignment="1">
      <alignment horizontal="center" vertical="center"/>
    </xf>
    <xf numFmtId="0" fontId="9" fillId="15" borderId="12" xfId="4" applyNumberFormat="1" applyFont="1" applyFill="1" applyBorder="1" applyAlignment="1">
      <alignment horizontal="center" vertical="center"/>
    </xf>
    <xf numFmtId="0" fontId="13" fillId="15" borderId="12" xfId="2" applyNumberFormat="1" applyFont="1" applyFill="1" applyBorder="1" applyAlignment="1">
      <alignment horizontal="center" vertical="center"/>
    </xf>
    <xf numFmtId="41" fontId="13" fillId="15" borderId="12" xfId="3" applyNumberFormat="1" applyFont="1" applyFill="1" applyBorder="1" applyAlignment="1">
      <alignment horizontal="center" vertical="center"/>
    </xf>
    <xf numFmtId="0" fontId="13" fillId="15" borderId="20" xfId="2" applyNumberFormat="1" applyFont="1" applyFill="1" applyBorder="1" applyAlignment="1">
      <alignment horizontal="center" vertical="center"/>
    </xf>
    <xf numFmtId="0" fontId="13" fillId="15" borderId="26" xfId="2" applyNumberFormat="1" applyFont="1" applyFill="1" applyBorder="1" applyAlignment="1">
      <alignment horizontal="center" vertical="center"/>
    </xf>
    <xf numFmtId="41" fontId="13" fillId="15" borderId="26" xfId="3" applyNumberFormat="1" applyFont="1" applyFill="1" applyBorder="1" applyAlignment="1">
      <alignment horizontal="center" vertical="center"/>
    </xf>
    <xf numFmtId="0" fontId="13" fillId="15" borderId="28" xfId="2" applyNumberFormat="1" applyFont="1" applyFill="1" applyBorder="1" applyAlignment="1">
      <alignment horizontal="center" vertical="center"/>
    </xf>
    <xf numFmtId="0" fontId="13" fillId="15" borderId="29" xfId="2" applyNumberFormat="1" applyFont="1" applyFill="1" applyBorder="1" applyAlignment="1">
      <alignment horizontal="center" vertical="center"/>
    </xf>
    <xf numFmtId="0" fontId="13" fillId="15" borderId="14" xfId="2" applyNumberFormat="1" applyFont="1" applyFill="1" applyBorder="1" applyAlignment="1">
      <alignment horizontal="center" vertical="center"/>
    </xf>
    <xf numFmtId="0" fontId="10" fillId="15" borderId="13" xfId="2" applyNumberFormat="1" applyFont="1" applyFill="1" applyBorder="1" applyAlignment="1">
      <alignment horizontal="center" vertical="center"/>
    </xf>
    <xf numFmtId="0" fontId="9" fillId="13" borderId="30" xfId="2" applyNumberFormat="1" applyFont="1" applyFill="1" applyBorder="1" applyAlignment="1">
      <alignment horizontal="center" vertical="center"/>
    </xf>
    <xf numFmtId="0" fontId="13" fillId="13" borderId="15" xfId="2" applyNumberFormat="1" applyFont="1" applyFill="1" applyBorder="1" applyAlignment="1">
      <alignment horizontal="center" vertical="center"/>
    </xf>
    <xf numFmtId="41" fontId="13" fillId="13" borderId="15" xfId="3" applyNumberFormat="1" applyFont="1" applyFill="1" applyBorder="1" applyAlignment="1">
      <alignment horizontal="center" vertical="center"/>
    </xf>
    <xf numFmtId="0" fontId="13" fillId="13" borderId="31" xfId="2" applyNumberFormat="1" applyFont="1" applyFill="1" applyBorder="1" applyAlignment="1">
      <alignment horizontal="center" vertical="center"/>
    </xf>
    <xf numFmtId="0" fontId="9" fillId="0" borderId="32" xfId="4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41" fontId="10" fillId="15" borderId="3" xfId="3" applyNumberFormat="1" applyFont="1" applyFill="1" applyBorder="1" applyAlignment="1">
      <alignment horizontal="center" vertical="center"/>
    </xf>
    <xf numFmtId="0" fontId="10" fillId="15" borderId="14" xfId="2" applyNumberFormat="1" applyFont="1" applyFill="1" applyBorder="1" applyAlignment="1">
      <alignment horizontal="center" vertical="center"/>
    </xf>
    <xf numFmtId="0" fontId="10" fillId="15" borderId="21" xfId="2" applyNumberFormat="1" applyFont="1" applyFill="1" applyBorder="1" applyAlignment="1">
      <alignment horizontal="center" vertical="center"/>
    </xf>
    <xf numFmtId="0" fontId="9" fillId="15" borderId="15" xfId="2" applyNumberFormat="1" applyFont="1" applyFill="1" applyBorder="1" applyAlignment="1">
      <alignment horizontal="center" vertical="center"/>
    </xf>
    <xf numFmtId="41" fontId="9" fillId="15" borderId="15" xfId="5" applyNumberFormat="1" applyFont="1" applyFill="1" applyBorder="1" applyAlignment="1">
      <alignment horizontal="center" vertical="center"/>
    </xf>
    <xf numFmtId="0" fontId="9" fillId="15" borderId="33" xfId="2" applyNumberFormat="1" applyFont="1" applyFill="1" applyBorder="1" applyAlignment="1">
      <alignment horizontal="center" vertical="center"/>
    </xf>
    <xf numFmtId="0" fontId="7" fillId="15" borderId="0" xfId="2" applyNumberFormat="1" applyFont="1" applyFill="1" applyAlignment="1">
      <alignment vertical="center"/>
    </xf>
    <xf numFmtId="0" fontId="7" fillId="15" borderId="0" xfId="2" applyNumberFormat="1" applyFont="1" applyFill="1" applyAlignment="1">
      <alignment vertical="center"/>
    </xf>
    <xf numFmtId="3" fontId="9" fillId="15" borderId="18" xfId="2" applyNumberFormat="1" applyFont="1" applyFill="1" applyBorder="1" applyAlignment="1">
      <alignment horizontal="center" vertical="center"/>
    </xf>
    <xf numFmtId="3" fontId="9" fillId="15" borderId="3" xfId="2" applyNumberFormat="1" applyFont="1" applyFill="1" applyBorder="1" applyAlignment="1">
      <alignment horizontal="center" vertical="center"/>
    </xf>
    <xf numFmtId="3" fontId="9" fillId="15" borderId="29" xfId="2" applyNumberFormat="1" applyFont="1" applyFill="1" applyBorder="1" applyAlignment="1">
      <alignment horizontal="center" vertical="center"/>
    </xf>
    <xf numFmtId="0" fontId="9" fillId="15" borderId="11" xfId="2" applyNumberFormat="1" applyFont="1" applyFill="1" applyBorder="1" applyAlignment="1">
      <alignment horizontal="center" vertical="center"/>
    </xf>
    <xf numFmtId="3" fontId="9" fillId="15" borderId="4" xfId="2" applyNumberFormat="1" applyFont="1" applyFill="1" applyBorder="1" applyAlignment="1">
      <alignment horizontal="center" vertical="center"/>
    </xf>
    <xf numFmtId="0" fontId="9" fillId="15" borderId="34" xfId="2" applyNumberFormat="1" applyFont="1" applyFill="1" applyBorder="1" applyAlignment="1">
      <alignment horizontal="center" vertical="center"/>
    </xf>
    <xf numFmtId="3" fontId="9" fillId="15" borderId="22" xfId="2" applyNumberFormat="1" applyFont="1" applyFill="1" applyBorder="1" applyAlignment="1">
      <alignment horizontal="center" vertical="center"/>
    </xf>
    <xf numFmtId="0" fontId="9" fillId="15" borderId="35" xfId="2" applyNumberFormat="1" applyFont="1" applyFill="1" applyBorder="1" applyAlignment="1">
      <alignment horizontal="center" vertical="center"/>
    </xf>
    <xf numFmtId="0" fontId="9" fillId="0" borderId="12" xfId="2" applyNumberFormat="1" applyFont="1" applyFill="1" applyBorder="1" applyAlignment="1">
      <alignment horizontal="center" vertical="center"/>
    </xf>
    <xf numFmtId="41" fontId="9" fillId="0" borderId="3" xfId="3" applyNumberFormat="1" applyFont="1" applyFill="1" applyBorder="1" applyAlignment="1">
      <alignment horizontal="center" vertical="center"/>
    </xf>
    <xf numFmtId="0" fontId="9" fillId="0" borderId="14" xfId="2" applyNumberFormat="1" applyFont="1" applyFill="1" applyBorder="1" applyAlignment="1">
      <alignment horizontal="center" vertical="center"/>
    </xf>
    <xf numFmtId="0" fontId="9" fillId="15" borderId="3" xfId="2" applyNumberFormat="1" applyFont="1" applyFill="1" applyBorder="1" applyAlignment="1">
      <alignment horizontal="center" vertical="center"/>
    </xf>
    <xf numFmtId="0" fontId="9" fillId="15" borderId="29" xfId="2" applyNumberFormat="1" applyFont="1" applyFill="1" applyBorder="1" applyAlignment="1">
      <alignment horizontal="center" vertical="center"/>
    </xf>
    <xf numFmtId="0" fontId="9" fillId="14" borderId="34" xfId="2" applyNumberFormat="1" applyFont="1" applyFill="1" applyBorder="1" applyAlignment="1">
      <alignment horizontal="center" vertical="center"/>
    </xf>
    <xf numFmtId="0" fontId="9" fillId="14" borderId="36" xfId="2" applyNumberFormat="1" applyFont="1" applyFill="1" applyBorder="1" applyAlignment="1">
      <alignment horizontal="center" vertical="center"/>
    </xf>
    <xf numFmtId="41" fontId="9" fillId="14" borderId="23" xfId="3" applyNumberFormat="1" applyFont="1" applyFill="1" applyBorder="1" applyAlignment="1">
      <alignment horizontal="center" vertical="center"/>
    </xf>
    <xf numFmtId="0" fontId="9" fillId="14" borderId="37" xfId="2" applyNumberFormat="1" applyFont="1" applyFill="1" applyBorder="1" applyAlignment="1">
      <alignment horizontal="center" vertical="center"/>
    </xf>
    <xf numFmtId="41" fontId="9" fillId="0" borderId="18" xfId="3" applyNumberFormat="1" applyFont="1" applyFill="1" applyBorder="1" applyAlignment="1">
      <alignment horizontal="center" vertical="center"/>
    </xf>
    <xf numFmtId="0" fontId="9" fillId="0" borderId="27" xfId="2" applyNumberFormat="1" applyFont="1" applyFill="1" applyBorder="1" applyAlignment="1">
      <alignment horizontal="center" vertical="center"/>
    </xf>
    <xf numFmtId="0" fontId="9" fillId="15" borderId="38" xfId="2" applyNumberFormat="1" applyFont="1" applyFill="1" applyBorder="1" applyAlignment="1">
      <alignment horizontal="center" vertical="center"/>
    </xf>
    <xf numFmtId="41" fontId="9" fillId="15" borderId="39" xfId="3" applyNumberFormat="1" applyFont="1" applyFill="1" applyBorder="1" applyAlignment="1">
      <alignment horizontal="center" vertical="center"/>
    </xf>
    <xf numFmtId="0" fontId="9" fillId="15" borderId="26" xfId="4" applyNumberFormat="1" applyFont="1" applyFill="1" applyBorder="1" applyAlignment="1">
      <alignment horizontal="center" vertical="center"/>
    </xf>
    <xf numFmtId="0" fontId="14" fillId="0" borderId="0" xfId="2" applyNumberFormat="1" applyFont="1" applyAlignment="1">
      <alignment vertical="center"/>
    </xf>
    <xf numFmtId="41" fontId="7" fillId="0" borderId="0" xfId="3" applyNumberFormat="1" applyFont="1" applyAlignment="1">
      <alignment vertical="center"/>
    </xf>
    <xf numFmtId="0" fontId="0" fillId="4" borderId="0" xfId="0" applyNumberFormat="1" applyFill="1" applyAlignment="1"/>
    <xf numFmtId="0" fontId="0" fillId="16" borderId="0" xfId="0" applyNumberFormat="1" applyFill="1" applyAlignment="1"/>
    <xf numFmtId="0" fontId="0" fillId="10" borderId="0" xfId="0" applyNumberFormat="1" applyFill="1" applyAlignment="1"/>
    <xf numFmtId="0" fontId="0" fillId="17" borderId="0" xfId="0" applyNumberFormat="1" applyFill="1" applyAlignment="1"/>
    <xf numFmtId="0" fontId="15" fillId="18" borderId="0" xfId="0" applyNumberFormat="1" applyFont="1" applyFill="1" applyAlignment="1"/>
    <xf numFmtId="0" fontId="3" fillId="0" borderId="3" xfId="0" applyNumberFormat="1" applyFont="1" applyFill="1" applyBorder="1" applyAlignment="1"/>
    <xf numFmtId="164" fontId="0" fillId="0" borderId="3" xfId="0" applyNumberFormat="1" applyBorder="1" applyAlignment="1"/>
    <xf numFmtId="164" fontId="0" fillId="3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0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5" borderId="0" xfId="0" applyNumberFormat="1" applyFont="1" applyFill="1" applyAlignment="1"/>
    <xf numFmtId="0" fontId="16" fillId="0" borderId="0" xfId="0" applyNumberFormat="1" applyFont="1" applyAlignment="1"/>
    <xf numFmtId="14" fontId="0" fillId="0" borderId="1" xfId="0" applyNumberFormat="1" applyFont="1" applyBorder="1" applyAlignment="1">
      <alignment horizontal="center"/>
    </xf>
    <xf numFmtId="0" fontId="0" fillId="0" borderId="0" xfId="0" applyNumberFormat="1" applyFill="1" applyAlignment="1"/>
    <xf numFmtId="0" fontId="0" fillId="0" borderId="3" xfId="0" applyNumberFormat="1" applyFill="1" applyBorder="1" applyAlignment="1"/>
    <xf numFmtId="0" fontId="0" fillId="0" borderId="3" xfId="0" applyNumberForma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14" fontId="0" fillId="0" borderId="3" xfId="0" applyNumberFormat="1" applyFill="1" applyBorder="1" applyAlignment="1"/>
    <xf numFmtId="164" fontId="0" fillId="0" borderId="3" xfId="0" applyNumberFormat="1" applyFill="1" applyBorder="1" applyAlignment="1"/>
    <xf numFmtId="0" fontId="0" fillId="7" borderId="0" xfId="0" applyNumberFormat="1" applyFill="1" applyAlignment="1"/>
    <xf numFmtId="0" fontId="16" fillId="3" borderId="0" xfId="0" applyNumberFormat="1" applyFont="1" applyFill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>
      <alignment horizontal="center"/>
    </xf>
    <xf numFmtId="0" fontId="0" fillId="12" borderId="0" xfId="0" applyNumberFormat="1" applyFont="1" applyFill="1" applyAlignment="1"/>
    <xf numFmtId="0" fontId="3" fillId="13" borderId="3" xfId="0" applyNumberFormat="1" applyFont="1" applyFill="1" applyBorder="1" applyAlignment="1"/>
    <xf numFmtId="0" fontId="0" fillId="0" borderId="0" xfId="0" applyNumberFormat="1" applyFont="1" applyAlignment="1"/>
    <xf numFmtId="0" fontId="0" fillId="19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3" fillId="0" borderId="0" xfId="0" applyNumberFormat="1" applyFont="1" applyAlignment="1"/>
    <xf numFmtId="0" fontId="3" fillId="0" borderId="3" xfId="0" applyNumberFormat="1" applyFont="1" applyBorder="1" applyAlignment="1">
      <alignment horizontal="center"/>
    </xf>
    <xf numFmtId="0" fontId="0" fillId="3" borderId="3" xfId="0" applyNumberFormat="1" applyFont="1" applyFill="1" applyBorder="1" applyAlignment="1"/>
    <xf numFmtId="0" fontId="3" fillId="6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0" fontId="3" fillId="2" borderId="3" xfId="0" applyNumberFormat="1" applyFont="1" applyFill="1" applyBorder="1" applyAlignment="1">
      <alignment horizontal="center"/>
    </xf>
    <xf numFmtId="0" fontId="0" fillId="2" borderId="3" xfId="0" applyNumberFormat="1" applyFont="1" applyFill="1" applyBorder="1" applyAlignment="1"/>
    <xf numFmtId="0" fontId="3" fillId="3" borderId="0" xfId="0" applyNumberFormat="1" applyFont="1" applyFill="1" applyAlignment="1"/>
    <xf numFmtId="0" fontId="3" fillId="0" borderId="3" xfId="0" applyNumberFormat="1" applyFont="1" applyBorder="1" applyAlignment="1"/>
    <xf numFmtId="0" fontId="0" fillId="8" borderId="0" xfId="0" applyNumberFormat="1" applyFont="1" applyFill="1" applyAlignment="1"/>
    <xf numFmtId="0" fontId="0" fillId="13" borderId="3" xfId="0" applyNumberFormat="1" applyFont="1" applyFill="1" applyBorder="1" applyAlignment="1">
      <alignment horizontal="center"/>
    </xf>
    <xf numFmtId="0" fontId="17" fillId="3" borderId="3" xfId="0" applyNumberFormat="1" applyFont="1" applyFill="1" applyBorder="1" applyAlignment="1">
      <alignment horizontal="center"/>
    </xf>
    <xf numFmtId="14" fontId="17" fillId="3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17" fillId="7" borderId="3" xfId="0" applyNumberFormat="1" applyFont="1" applyFill="1" applyBorder="1" applyAlignment="1">
      <alignment horizontal="center"/>
    </xf>
    <xf numFmtId="0" fontId="0" fillId="7" borderId="3" xfId="0" applyNumberFormat="1" applyFont="1" applyFill="1" applyBorder="1" applyAlignment="1">
      <alignment horizontal="center"/>
    </xf>
    <xf numFmtId="14" fontId="17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7" borderId="3" xfId="0" applyNumberFormat="1" applyFont="1" applyFill="1" applyBorder="1" applyAlignment="1">
      <alignment horizontal="center"/>
    </xf>
    <xf numFmtId="0" fontId="0" fillId="7" borderId="2" xfId="0" applyNumberFormat="1" applyFill="1" applyBorder="1" applyAlignment="1"/>
    <xf numFmtId="0" fontId="0" fillId="7" borderId="2" xfId="0" applyNumberForma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center"/>
    </xf>
    <xf numFmtId="14" fontId="0" fillId="7" borderId="2" xfId="0" applyNumberFormat="1" applyFill="1" applyBorder="1" applyAlignment="1"/>
    <xf numFmtId="0" fontId="0" fillId="7" borderId="4" xfId="0" applyNumberFormat="1" applyFill="1" applyBorder="1" applyAlignment="1"/>
    <xf numFmtId="0" fontId="0" fillId="20" borderId="3" xfId="0" applyNumberFormat="1" applyFill="1" applyBorder="1" applyAlignment="1"/>
    <xf numFmtId="0" fontId="0" fillId="20" borderId="3" xfId="0" applyNumberFormat="1" applyFill="1" applyBorder="1" applyAlignment="1">
      <alignment horizontal="center"/>
    </xf>
    <xf numFmtId="0" fontId="3" fillId="20" borderId="3" xfId="0" applyNumberFormat="1" applyFont="1" applyFill="1" applyBorder="1" applyAlignment="1"/>
    <xf numFmtId="0" fontId="3" fillId="20" borderId="3" xfId="0" applyNumberFormat="1" applyFont="1" applyFill="1" applyBorder="1" applyAlignment="1">
      <alignment horizontal="center"/>
    </xf>
    <xf numFmtId="0" fontId="0" fillId="21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>
      <alignment horizontal="center"/>
    </xf>
    <xf numFmtId="0" fontId="0" fillId="20" borderId="3" xfId="0" applyNumberFormat="1" applyFont="1" applyFill="1" applyBorder="1" applyAlignment="1"/>
    <xf numFmtId="0" fontId="3" fillId="0" borderId="3" xfId="0" applyNumberFormat="1" applyFont="1" applyFill="1" applyBorder="1" applyAlignment="1">
      <alignment horizontal="center"/>
    </xf>
    <xf numFmtId="0" fontId="0" fillId="0" borderId="3" xfId="0" applyNumberFormat="1" applyFont="1" applyBorder="1" applyAlignment="1"/>
    <xf numFmtId="0" fontId="0" fillId="6" borderId="3" xfId="0" applyNumberFormat="1" applyFont="1" applyFill="1" applyBorder="1" applyAlignment="1">
      <alignment horizontal="center"/>
    </xf>
    <xf numFmtId="0" fontId="3" fillId="6" borderId="3" xfId="0" applyNumberFormat="1" applyFont="1" applyFill="1" applyBorder="1" applyAlignment="1"/>
    <xf numFmtId="0" fontId="0" fillId="7" borderId="3" xfId="0" applyNumberFormat="1" applyFill="1" applyBorder="1" applyAlignment="1"/>
    <xf numFmtId="0" fontId="0" fillId="7" borderId="3" xfId="0" applyNumberFormat="1" applyFill="1" applyBorder="1" applyAlignment="1">
      <alignment horizontal="center"/>
    </xf>
    <xf numFmtId="0" fontId="3" fillId="7" borderId="3" xfId="0" applyNumberFormat="1" applyFont="1" applyFill="1" applyBorder="1" applyAlignment="1"/>
    <xf numFmtId="0" fontId="3" fillId="7" borderId="3" xfId="0" applyNumberFormat="1" applyFont="1" applyFill="1" applyBorder="1" applyAlignment="1">
      <alignment horizontal="center"/>
    </xf>
    <xf numFmtId="14" fontId="0" fillId="7" borderId="3" xfId="0" applyNumberFormat="1" applyFill="1" applyBorder="1" applyAlignment="1"/>
    <xf numFmtId="0" fontId="0" fillId="19" borderId="3" xfId="0" applyNumberFormat="1" applyFill="1" applyBorder="1" applyAlignment="1"/>
    <xf numFmtId="0" fontId="0" fillId="19" borderId="3" xfId="0" applyNumberFormat="1" applyFill="1" applyBorder="1" applyAlignment="1">
      <alignment horizontal="center"/>
    </xf>
    <xf numFmtId="0" fontId="3" fillId="19" borderId="3" xfId="0" applyNumberFormat="1" applyFont="1" applyFill="1" applyBorder="1" applyAlignment="1"/>
    <xf numFmtId="0" fontId="3" fillId="19" borderId="3" xfId="0" applyNumberFormat="1" applyFont="1" applyFill="1" applyBorder="1" applyAlignment="1">
      <alignment horizontal="center"/>
    </xf>
    <xf numFmtId="14" fontId="0" fillId="19" borderId="3" xfId="0" applyNumberFormat="1" applyFill="1" applyBorder="1" applyAlignment="1"/>
    <xf numFmtId="0" fontId="0" fillId="0" borderId="3" xfId="0" applyNumberFormat="1" applyFont="1" applyBorder="1" applyAlignment="1">
      <alignment horizontal="center"/>
    </xf>
    <xf numFmtId="0" fontId="0" fillId="3" borderId="3" xfId="0" applyNumberFormat="1" applyFill="1" applyBorder="1" applyAlignment="1"/>
    <xf numFmtId="0" fontId="0" fillId="3" borderId="3" xfId="0" applyNumberFormat="1" applyFill="1" applyBorder="1" applyAlignment="1">
      <alignment horizontal="center"/>
    </xf>
    <xf numFmtId="0" fontId="3" fillId="3" borderId="3" xfId="0" applyNumberFormat="1" applyFont="1" applyFill="1" applyBorder="1" applyAlignment="1"/>
    <xf numFmtId="0" fontId="3" fillId="3" borderId="3" xfId="0" applyNumberFormat="1" applyFont="1" applyFill="1" applyBorder="1" applyAlignment="1">
      <alignment horizontal="center"/>
    </xf>
    <xf numFmtId="14" fontId="0" fillId="3" borderId="3" xfId="0" applyNumberFormat="1" applyFill="1" applyBorder="1" applyAlignment="1"/>
    <xf numFmtId="0" fontId="3" fillId="13" borderId="3" xfId="0" applyNumberFormat="1" applyFont="1" applyFill="1" applyBorder="1" applyAlignment="1"/>
    <xf numFmtId="0" fontId="0" fillId="3" borderId="3" xfId="0" applyNumberFormat="1" applyFont="1" applyFill="1" applyBorder="1" applyAlignment="1">
      <alignment horizontal="center"/>
    </xf>
    <xf numFmtId="0" fontId="0" fillId="0" borderId="0" xfId="0" applyNumberFormat="1" applyFill="1" applyAlignment="1">
      <alignment horizontal="center"/>
    </xf>
    <xf numFmtId="0" fontId="0" fillId="2" borderId="9" xfId="0" applyNumberFormat="1" applyFill="1" applyBorder="1" applyAlignment="1"/>
    <xf numFmtId="0" fontId="0" fillId="19" borderId="12" xfId="0" applyNumberFormat="1" applyFill="1" applyBorder="1" applyAlignment="1"/>
    <xf numFmtId="0" fontId="0" fillId="0" borderId="40" xfId="0" applyNumberFormat="1" applyFill="1" applyBorder="1" applyAlignment="1">
      <alignment horizontal="center"/>
    </xf>
    <xf numFmtId="0" fontId="0" fillId="0" borderId="34" xfId="0" applyNumberFormat="1" applyFill="1" applyBorder="1" applyAlignment="1">
      <alignment horizontal="center"/>
    </xf>
    <xf numFmtId="0" fontId="0" fillId="2" borderId="12" xfId="0" applyNumberFormat="1" applyFill="1" applyBorder="1" applyAlignment="1"/>
    <xf numFmtId="0" fontId="0" fillId="0" borderId="30" xfId="0" applyNumberFormat="1" applyFill="1" applyBorder="1" applyAlignment="1">
      <alignment horizontal="center"/>
    </xf>
    <xf numFmtId="0" fontId="0" fillId="3" borderId="3" xfId="0" applyNumberFormat="1" applyFont="1" applyFill="1" applyBorder="1" applyAlignment="1"/>
    <xf numFmtId="14" fontId="0" fillId="22" borderId="3" xfId="0" applyNumberFormat="1" applyFill="1" applyBorder="1" applyAlignment="1"/>
    <xf numFmtId="0" fontId="5" fillId="23" borderId="1" xfId="0" applyNumberFormat="1" applyFont="1" applyFill="1" applyBorder="1" applyAlignment="1">
      <alignment horizontal="center"/>
    </xf>
    <xf numFmtId="14" fontId="5" fillId="23" borderId="1" xfId="0" applyNumberFormat="1" applyFont="1" applyFill="1" applyBorder="1" applyAlignment="1">
      <alignment horizontal="center"/>
    </xf>
    <xf numFmtId="0" fontId="16" fillId="0" borderId="0" xfId="0" applyNumberFormat="1" applyFont="1" applyFill="1" applyAlignment="1"/>
    <xf numFmtId="0" fontId="0" fillId="0" borderId="3" xfId="0" applyNumberFormat="1" applyFont="1" applyFill="1" applyBorder="1" applyAlignment="1"/>
    <xf numFmtId="0" fontId="3" fillId="0" borderId="0" xfId="0" applyNumberFormat="1" applyFont="1" applyFill="1" applyAlignment="1"/>
    <xf numFmtId="0" fontId="17" fillId="0" borderId="3" xfId="0" applyNumberFormat="1" applyFont="1" applyFill="1" applyBorder="1" applyAlignment="1">
      <alignment horizontal="center"/>
    </xf>
    <xf numFmtId="14" fontId="17" fillId="0" borderId="3" xfId="0" applyNumberFormat="1" applyFont="1" applyFill="1" applyBorder="1" applyAlignment="1"/>
    <xf numFmtId="0" fontId="0" fillId="0" borderId="3" xfId="0" applyNumberFormat="1" applyFont="1" applyFill="1" applyBorder="1" applyAlignment="1">
      <alignment horizontal="center"/>
    </xf>
    <xf numFmtId="0" fontId="0" fillId="0" borderId="3" xfId="0" applyNumberFormat="1" applyFont="1" applyFill="1" applyBorder="1" applyAlignment="1"/>
    <xf numFmtId="0" fontId="0" fillId="22" borderId="3" xfId="0" applyNumberFormat="1" applyFont="1" applyFill="1" applyBorder="1" applyAlignment="1">
      <alignment horizontal="center"/>
    </xf>
    <xf numFmtId="0" fontId="0" fillId="11" borderId="3" xfId="0" applyNumberFormat="1" applyFill="1" applyBorder="1" applyAlignment="1"/>
    <xf numFmtId="0" fontId="0" fillId="11" borderId="3" xfId="0" applyNumberFormat="1" applyFill="1" applyBorder="1" applyAlignment="1">
      <alignment horizontal="center"/>
    </xf>
    <xf numFmtId="0" fontId="0" fillId="11" borderId="3" xfId="0" applyNumberFormat="1" applyFont="1" applyFill="1" applyBorder="1" applyAlignment="1">
      <alignment horizontal="center"/>
    </xf>
    <xf numFmtId="0" fontId="3" fillId="11" borderId="3" xfId="0" applyNumberFormat="1" applyFont="1" applyFill="1" applyBorder="1" applyAlignment="1"/>
    <xf numFmtId="0" fontId="3" fillId="11" borderId="3" xfId="0" applyNumberFormat="1" applyFont="1" applyFill="1" applyBorder="1" applyAlignment="1">
      <alignment horizontal="center"/>
    </xf>
    <xf numFmtId="14" fontId="0" fillId="11" borderId="3" xfId="0" applyNumberFormat="1" applyFill="1" applyBorder="1" applyAlignment="1"/>
    <xf numFmtId="0" fontId="0" fillId="7" borderId="3" xfId="0" applyNumberFormat="1" applyFon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3" fillId="2" borderId="2" xfId="0" applyNumberFormat="1" applyFont="1" applyFill="1" applyBorder="1" applyAlignment="1"/>
    <xf numFmtId="0" fontId="0" fillId="2" borderId="10" xfId="0" applyNumberFormat="1" applyFill="1" applyBorder="1" applyAlignment="1"/>
    <xf numFmtId="0" fontId="0" fillId="2" borderId="14" xfId="0" applyNumberFormat="1" applyFill="1" applyBorder="1" applyAlignment="1"/>
    <xf numFmtId="0" fontId="0" fillId="19" borderId="14" xfId="0" applyNumberFormat="1" applyFill="1" applyBorder="1" applyAlignment="1"/>
    <xf numFmtId="0" fontId="3" fillId="2" borderId="0" xfId="0" applyNumberFormat="1" applyFont="1" applyFill="1" applyBorder="1" applyAlignment="1"/>
    <xf numFmtId="0" fontId="0" fillId="2" borderId="38" xfId="0" applyNumberFormat="1" applyFill="1" applyBorder="1" applyAlignment="1"/>
    <xf numFmtId="0" fontId="0" fillId="2" borderId="39" xfId="0" applyNumberFormat="1" applyFill="1" applyBorder="1" applyAlignment="1">
      <alignment horizontal="center"/>
    </xf>
    <xf numFmtId="0" fontId="0" fillId="2" borderId="39" xfId="0" applyNumberFormat="1" applyFont="1" applyFill="1" applyBorder="1" applyAlignment="1">
      <alignment horizontal="center"/>
    </xf>
    <xf numFmtId="0" fontId="3" fillId="2" borderId="39" xfId="0" applyNumberFormat="1" applyFont="1" applyFill="1" applyBorder="1" applyAlignment="1"/>
    <xf numFmtId="0" fontId="3" fillId="2" borderId="39" xfId="0" applyNumberFormat="1" applyFont="1" applyFill="1" applyBorder="1" applyAlignment="1">
      <alignment horizontal="center"/>
    </xf>
    <xf numFmtId="0" fontId="0" fillId="2" borderId="39" xfId="0" applyNumberFormat="1" applyFill="1" applyBorder="1" applyAlignment="1"/>
    <xf numFmtId="14" fontId="0" fillId="2" borderId="39" xfId="0" applyNumberFormat="1" applyFill="1" applyBorder="1" applyAlignment="1"/>
    <xf numFmtId="0" fontId="0" fillId="2" borderId="33" xfId="0" applyNumberFormat="1" applyFill="1" applyBorder="1" applyAlignment="1"/>
    <xf numFmtId="0" fontId="0" fillId="2" borderId="32" xfId="0" applyNumberFormat="1" applyFill="1" applyBorder="1" applyAlignment="1"/>
    <xf numFmtId="0" fontId="0" fillId="2" borderId="2" xfId="0" applyNumberFormat="1" applyFill="1" applyBorder="1" applyAlignment="1">
      <alignment horizontal="center"/>
    </xf>
    <xf numFmtId="0" fontId="0" fillId="2" borderId="2" xfId="0" applyNumberFormat="1" applyFont="1" applyFill="1" applyBorder="1" applyAlignment="1">
      <alignment horizontal="center"/>
    </xf>
    <xf numFmtId="0" fontId="0" fillId="2" borderId="2" xfId="0" applyNumberFormat="1" applyFill="1" applyBorder="1" applyAlignment="1"/>
    <xf numFmtId="14" fontId="0" fillId="2" borderId="2" xfId="0" applyNumberFormat="1" applyFill="1" applyBorder="1" applyAlignment="1"/>
    <xf numFmtId="0" fontId="0" fillId="2" borderId="10" xfId="0" applyNumberFormat="1" applyFill="1" applyBorder="1" applyAlignment="1"/>
    <xf numFmtId="0" fontId="0" fillId="19" borderId="41" xfId="0" applyNumberFormat="1" applyFill="1" applyBorder="1" applyAlignment="1"/>
    <xf numFmtId="0" fontId="0" fillId="19" borderId="39" xfId="0" applyNumberFormat="1" applyFill="1" applyBorder="1" applyAlignment="1">
      <alignment horizontal="center"/>
    </xf>
    <xf numFmtId="0" fontId="0" fillId="11" borderId="39" xfId="0" applyNumberFormat="1" applyFont="1" applyFill="1" applyBorder="1" applyAlignment="1">
      <alignment horizontal="center"/>
    </xf>
    <xf numFmtId="0" fontId="0" fillId="11" borderId="39" xfId="0" applyNumberFormat="1" applyFill="1" applyBorder="1" applyAlignment="1"/>
    <xf numFmtId="0" fontId="0" fillId="11" borderId="39" xfId="0" applyNumberFormat="1" applyFill="1" applyBorder="1" applyAlignment="1">
      <alignment horizontal="center"/>
    </xf>
    <xf numFmtId="14" fontId="0" fillId="11" borderId="39" xfId="0" applyNumberFormat="1" applyFill="1" applyBorder="1" applyAlignment="1"/>
    <xf numFmtId="0" fontId="0" fillId="19" borderId="33" xfId="0" applyNumberFormat="1" applyFill="1" applyBorder="1" applyAlignment="1"/>
    <xf numFmtId="0" fontId="0" fillId="0" borderId="12" xfId="0" applyNumberFormat="1" applyFill="1" applyBorder="1" applyAlignment="1"/>
    <xf numFmtId="0" fontId="0" fillId="7" borderId="3" xfId="0" applyNumberFormat="1" applyFont="1" applyFill="1" applyBorder="1" applyAlignment="1">
      <alignment horizontal="center"/>
    </xf>
    <xf numFmtId="0" fontId="0" fillId="7" borderId="26" xfId="0" applyNumberFormat="1" applyFont="1" applyFill="1" applyBorder="1" applyAlignment="1"/>
    <xf numFmtId="0" fontId="0" fillId="7" borderId="4" xfId="0" applyNumberFormat="1" applyFill="1" applyBorder="1" applyAlignment="1">
      <alignment horizontal="center"/>
    </xf>
    <xf numFmtId="14" fontId="0" fillId="7" borderId="4" xfId="0" applyNumberFormat="1" applyFill="1" applyBorder="1" applyAlignment="1"/>
    <xf numFmtId="0" fontId="0" fillId="7" borderId="4" xfId="0" applyNumberFormat="1" applyFill="1" applyBorder="1" applyAlignment="1"/>
    <xf numFmtId="0" fontId="0" fillId="13" borderId="3" xfId="0" applyNumberFormat="1" applyFont="1" applyFill="1" applyBorder="1" applyAlignment="1">
      <alignment horizontal="center"/>
    </xf>
    <xf numFmtId="0" fontId="0" fillId="3" borderId="3" xfId="0" applyNumberFormat="1" applyFont="1" applyFill="1" applyBorder="1" applyAlignment="1"/>
    <xf numFmtId="0" fontId="0" fillId="22" borderId="3" xfId="0" applyNumberFormat="1" applyFill="1" applyBorder="1" applyAlignment="1">
      <alignment horizontal="center"/>
    </xf>
    <xf numFmtId="0" fontId="3" fillId="26" borderId="3" xfId="0" applyNumberFormat="1" applyFont="1" applyFill="1" applyBorder="1" applyAlignment="1"/>
    <xf numFmtId="0" fontId="24" fillId="0" borderId="3" xfId="0" applyNumberFormat="1" applyFont="1" applyBorder="1" applyAlignment="1">
      <alignment horizontal="center"/>
    </xf>
    <xf numFmtId="0" fontId="24" fillId="0" borderId="3" xfId="0" applyNumberFormat="1" applyFont="1" applyBorder="1" applyAlignment="1"/>
    <xf numFmtId="0" fontId="0" fillId="27" borderId="2" xfId="0" applyNumberFormat="1" applyFont="1" applyFill="1" applyBorder="1" applyAlignment="1"/>
    <xf numFmtId="0" fontId="0" fillId="27" borderId="2" xfId="0" applyNumberFormat="1" applyFill="1" applyBorder="1" applyAlignment="1">
      <alignment horizontal="center"/>
    </xf>
    <xf numFmtId="0" fontId="0" fillId="27" borderId="2" xfId="0" applyNumberFormat="1" applyFont="1" applyFill="1" applyBorder="1" applyAlignment="1">
      <alignment horizontal="center"/>
    </xf>
    <xf numFmtId="0" fontId="3" fillId="27" borderId="2" xfId="0" applyNumberFormat="1" applyFont="1" applyFill="1" applyBorder="1" applyAlignment="1"/>
    <xf numFmtId="0" fontId="3" fillId="27" borderId="2" xfId="0" applyNumberFormat="1" applyFont="1" applyFill="1" applyBorder="1" applyAlignment="1">
      <alignment horizontal="center"/>
    </xf>
    <xf numFmtId="14" fontId="0" fillId="27" borderId="2" xfId="0" applyNumberFormat="1" applyFill="1" applyBorder="1" applyAlignment="1"/>
    <xf numFmtId="14" fontId="0" fillId="27" borderId="3" xfId="0" applyNumberFormat="1" applyFill="1" applyBorder="1" applyAlignment="1"/>
    <xf numFmtId="0" fontId="0" fillId="27" borderId="2" xfId="0" applyNumberFormat="1" applyFill="1" applyBorder="1" applyAlignment="1"/>
    <xf numFmtId="0" fontId="0" fillId="27" borderId="4" xfId="0" applyNumberFormat="1" applyFont="1" applyFill="1" applyBorder="1" applyAlignment="1"/>
    <xf numFmtId="0" fontId="3" fillId="0" borderId="18" xfId="0" applyNumberFormat="1" applyFont="1" applyBorder="1" applyAlignment="1"/>
    <xf numFmtId="0" fontId="3" fillId="0" borderId="18" xfId="0" applyNumberFormat="1" applyFont="1" applyBorder="1" applyAlignment="1">
      <alignment horizontal="center"/>
    </xf>
    <xf numFmtId="0" fontId="0" fillId="0" borderId="18" xfId="0" applyNumberFormat="1" applyFont="1" applyBorder="1" applyAlignment="1"/>
    <xf numFmtId="0" fontId="0" fillId="27" borderId="3" xfId="0" applyNumberFormat="1" applyFont="1" applyFill="1" applyBorder="1" applyAlignment="1"/>
    <xf numFmtId="0" fontId="0" fillId="27" borderId="3" xfId="0" applyNumberFormat="1" applyFill="1" applyBorder="1" applyAlignment="1">
      <alignment horizontal="center"/>
    </xf>
    <xf numFmtId="0" fontId="0" fillId="27" borderId="3" xfId="0" applyNumberFormat="1" applyFont="1" applyFill="1" applyBorder="1" applyAlignment="1">
      <alignment horizontal="center"/>
    </xf>
    <xf numFmtId="0" fontId="3" fillId="27" borderId="3" xfId="0" applyNumberFormat="1" applyFont="1" applyFill="1" applyBorder="1" applyAlignment="1"/>
    <xf numFmtId="0" fontId="3" fillId="27" borderId="3" xfId="0" applyNumberFormat="1" applyFont="1" applyFill="1" applyBorder="1" applyAlignment="1">
      <alignment horizontal="center"/>
    </xf>
    <xf numFmtId="0" fontId="0" fillId="27" borderId="3" xfId="0" applyNumberFormat="1" applyFill="1" applyBorder="1" applyAlignment="1"/>
    <xf numFmtId="0" fontId="6" fillId="0" borderId="3" xfId="0" applyNumberFormat="1" applyFont="1" applyBorder="1" applyAlignment="1">
      <alignment horizontal="center"/>
    </xf>
    <xf numFmtId="0" fontId="24" fillId="0" borderId="3" xfId="0" applyNumberFormat="1" applyFont="1" applyFill="1" applyBorder="1" applyAlignment="1">
      <alignment horizontal="center"/>
    </xf>
    <xf numFmtId="0" fontId="0" fillId="13" borderId="3" xfId="0" applyNumberFormat="1" applyFill="1" applyBorder="1" applyAlignment="1"/>
    <xf numFmtId="0" fontId="0" fillId="28" borderId="0" xfId="0" applyNumberFormat="1" applyFill="1" applyAlignment="1"/>
    <xf numFmtId="0" fontId="0" fillId="28" borderId="3" xfId="0" applyNumberFormat="1" applyFont="1" applyFill="1" applyBorder="1" applyAlignment="1"/>
    <xf numFmtId="0" fontId="0" fillId="28" borderId="3" xfId="0" applyNumberFormat="1" applyFill="1" applyBorder="1" applyAlignment="1">
      <alignment horizontal="center"/>
    </xf>
    <xf numFmtId="0" fontId="3" fillId="28" borderId="3" xfId="0" applyNumberFormat="1" applyFont="1" applyFill="1" applyBorder="1" applyAlignment="1"/>
    <xf numFmtId="0" fontId="3" fillId="28" borderId="3" xfId="0" applyNumberFormat="1" applyFont="1" applyFill="1" applyBorder="1" applyAlignment="1">
      <alignment horizontal="center"/>
    </xf>
    <xf numFmtId="14" fontId="0" fillId="28" borderId="3" xfId="0" applyNumberFormat="1" applyFill="1" applyBorder="1" applyAlignment="1"/>
    <xf numFmtId="0" fontId="0" fillId="28" borderId="3" xfId="0" applyNumberFormat="1" applyFont="1" applyFill="1" applyBorder="1" applyAlignment="1">
      <alignment horizontal="center"/>
    </xf>
    <xf numFmtId="0" fontId="0" fillId="28" borderId="3" xfId="0" applyNumberFormat="1" applyFill="1" applyBorder="1" applyAlignment="1"/>
    <xf numFmtId="0" fontId="0" fillId="28" borderId="0" xfId="0" applyNumberFormat="1" applyFont="1" applyFill="1" applyAlignment="1"/>
    <xf numFmtId="0" fontId="0" fillId="28" borderId="0" xfId="0" applyNumberFormat="1" applyFill="1">
      <alignment vertical="center"/>
    </xf>
    <xf numFmtId="0" fontId="24" fillId="0" borderId="3" xfId="0" applyNumberFormat="1" applyFont="1" applyFill="1" applyBorder="1" applyAlignment="1"/>
    <xf numFmtId="0" fontId="0" fillId="29" borderId="3" xfId="0" applyNumberFormat="1" applyFill="1" applyBorder="1" applyAlignment="1">
      <alignment horizontal="center"/>
    </xf>
    <xf numFmtId="14" fontId="0" fillId="29" borderId="3" xfId="0" applyNumberFormat="1" applyFill="1" applyBorder="1" applyAlignment="1"/>
    <xf numFmtId="0" fontId="0" fillId="29" borderId="3" xfId="0" applyNumberFormat="1" applyFont="1" applyFill="1" applyBorder="1" applyAlignment="1">
      <alignment horizontal="center"/>
    </xf>
    <xf numFmtId="0" fontId="0" fillId="30" borderId="3" xfId="0" applyNumberFormat="1" applyFill="1" applyBorder="1" applyAlignment="1">
      <alignment horizontal="center"/>
    </xf>
    <xf numFmtId="14" fontId="0" fillId="30" borderId="3" xfId="0" applyNumberFormat="1" applyFill="1" applyBorder="1" applyAlignment="1"/>
    <xf numFmtId="0" fontId="24" fillId="30" borderId="3" xfId="0" applyNumberFormat="1" applyFont="1" applyFill="1" applyBorder="1" applyAlignment="1">
      <alignment horizontal="center"/>
    </xf>
    <xf numFmtId="0" fontId="5" fillId="23" borderId="0" xfId="0" applyNumberFormat="1" applyFont="1" applyFill="1" applyAlignment="1">
      <alignment horizontal="center"/>
    </xf>
    <xf numFmtId="0" fontId="5" fillId="24" borderId="0" xfId="0" applyNumberFormat="1" applyFont="1" applyFill="1" applyAlignment="1">
      <alignment horizontal="center"/>
    </xf>
    <xf numFmtId="41" fontId="7" fillId="0" borderId="43" xfId="5" applyNumberFormat="1" applyFont="1" applyBorder="1" applyAlignment="1">
      <alignment horizontal="center" vertical="center"/>
    </xf>
    <xf numFmtId="41" fontId="7" fillId="0" borderId="44" xfId="5" applyNumberFormat="1" applyFont="1" applyBorder="1" applyAlignment="1">
      <alignment horizontal="center" vertical="center"/>
    </xf>
    <xf numFmtId="0" fontId="19" fillId="15" borderId="45" xfId="1" applyNumberFormat="1" applyFont="1" applyFill="1" applyBorder="1" applyAlignment="1">
      <alignment horizontal="center" vertical="center"/>
    </xf>
    <xf numFmtId="0" fontId="19" fillId="15" borderId="43" xfId="1" applyNumberFormat="1" applyFont="1" applyFill="1" applyBorder="1" applyAlignment="1">
      <alignment horizontal="center" vertical="center"/>
    </xf>
    <xf numFmtId="0" fontId="19" fillId="15" borderId="44" xfId="1" applyNumberFormat="1" applyFont="1" applyFill="1" applyBorder="1" applyAlignment="1">
      <alignment horizontal="center" vertical="center"/>
    </xf>
    <xf numFmtId="0" fontId="17" fillId="0" borderId="43" xfId="1" applyNumberFormat="1" applyFont="1" applyBorder="1" applyAlignment="1">
      <alignment horizontal="center" vertical="center"/>
    </xf>
    <xf numFmtId="0" fontId="10" fillId="0" borderId="40" xfId="2" applyNumberFormat="1" applyFont="1" applyBorder="1" applyAlignment="1">
      <alignment horizontal="center" vertical="center" wrapText="1"/>
    </xf>
    <xf numFmtId="0" fontId="10" fillId="0" borderId="30" xfId="2" applyNumberFormat="1" applyFont="1" applyBorder="1" applyAlignment="1">
      <alignment horizontal="center" vertical="center" wrapText="1"/>
    </xf>
    <xf numFmtId="0" fontId="10" fillId="0" borderId="34" xfId="2" applyNumberFormat="1" applyFont="1" applyBorder="1" applyAlignment="1">
      <alignment horizontal="center" vertical="center" wrapText="1"/>
    </xf>
    <xf numFmtId="0" fontId="10" fillId="0" borderId="46" xfId="2" applyNumberFormat="1" applyFont="1" applyBorder="1" applyAlignment="1">
      <alignment horizontal="center" vertical="center" wrapText="1"/>
    </xf>
    <xf numFmtId="0" fontId="10" fillId="0" borderId="47" xfId="2" applyNumberFormat="1" applyFont="1" applyBorder="1" applyAlignment="1">
      <alignment horizontal="center" vertical="center" wrapText="1"/>
    </xf>
    <xf numFmtId="0" fontId="7" fillId="0" borderId="45" xfId="1" applyNumberFormat="1" applyFont="1" applyBorder="1" applyAlignment="1">
      <alignment horizontal="center" vertical="center"/>
    </xf>
    <xf numFmtId="0" fontId="7" fillId="0" borderId="43" xfId="1" applyNumberFormat="1" applyFont="1" applyBorder="1" applyAlignment="1">
      <alignment horizontal="center" vertical="center"/>
    </xf>
    <xf numFmtId="0" fontId="7" fillId="0" borderId="5" xfId="1" applyNumberFormat="1" applyFont="1" applyBorder="1" applyAlignment="1">
      <alignment horizontal="center" vertical="center"/>
    </xf>
    <xf numFmtId="0" fontId="18" fillId="25" borderId="42" xfId="0" applyNumberFormat="1" applyFont="1" applyFill="1" applyBorder="1" applyAlignment="1">
      <alignment horizontal="center"/>
    </xf>
    <xf numFmtId="0" fontId="18" fillId="9" borderId="42" xfId="0" applyNumberFormat="1" applyFont="1" applyFill="1" applyBorder="1" applyAlignment="1">
      <alignment horizontal="center"/>
    </xf>
  </cellXfs>
  <cellStyles count="6">
    <cellStyle name="쉼표 [0] 2" xfId="3" xr:uid="{00000000-0005-0000-0000-000000000000}"/>
    <cellStyle name="쉼표 [0] 3" xfId="5" xr:uid="{00000000-0005-0000-0000-000001000000}"/>
    <cellStyle name="표준" xfId="0" builtinId="0"/>
    <cellStyle name="표준 2" xfId="1" xr:uid="{00000000-0005-0000-0000-000003000000}"/>
    <cellStyle name="표준 2 2" xfId="2" xr:uid="{00000000-0005-0000-0000-000004000000}"/>
    <cellStyle name="표준_Sheet1" xfId="4" xr:uid="{00000000-0005-0000-0000-000005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8.jpeg"/><Relationship Id="rId13" Type="http://schemas.openxmlformats.org/officeDocument/2006/relationships/image" Target="../media/image393.png"/><Relationship Id="rId18" Type="http://schemas.openxmlformats.org/officeDocument/2006/relationships/image" Target="../media/image398.png"/><Relationship Id="rId3" Type="http://schemas.openxmlformats.org/officeDocument/2006/relationships/image" Target="../media/image52.jpeg"/><Relationship Id="rId7" Type="http://schemas.openxmlformats.org/officeDocument/2006/relationships/image" Target="../media/image387.jpeg"/><Relationship Id="rId12" Type="http://schemas.openxmlformats.org/officeDocument/2006/relationships/image" Target="../media/image392.png"/><Relationship Id="rId17" Type="http://schemas.openxmlformats.org/officeDocument/2006/relationships/image" Target="../media/image397.png"/><Relationship Id="rId2" Type="http://schemas.openxmlformats.org/officeDocument/2006/relationships/image" Target="../media/image383.jpeg"/><Relationship Id="rId16" Type="http://schemas.openxmlformats.org/officeDocument/2006/relationships/image" Target="../media/image396.png"/><Relationship Id="rId1" Type="http://schemas.openxmlformats.org/officeDocument/2006/relationships/image" Target="../media/image382.jpeg"/><Relationship Id="rId6" Type="http://schemas.openxmlformats.org/officeDocument/2006/relationships/image" Target="../media/image386.jpeg"/><Relationship Id="rId11" Type="http://schemas.openxmlformats.org/officeDocument/2006/relationships/image" Target="../media/image391.png"/><Relationship Id="rId5" Type="http://schemas.openxmlformats.org/officeDocument/2006/relationships/image" Target="../media/image385.jpeg"/><Relationship Id="rId15" Type="http://schemas.openxmlformats.org/officeDocument/2006/relationships/image" Target="../media/image395.png"/><Relationship Id="rId10" Type="http://schemas.openxmlformats.org/officeDocument/2006/relationships/image" Target="../media/image390.jpeg"/><Relationship Id="rId19" Type="http://schemas.openxmlformats.org/officeDocument/2006/relationships/image" Target="../media/image399.png"/><Relationship Id="rId4" Type="http://schemas.openxmlformats.org/officeDocument/2006/relationships/image" Target="../media/image384.jpeg"/><Relationship Id="rId9" Type="http://schemas.openxmlformats.org/officeDocument/2006/relationships/image" Target="../media/image389.jpeg"/><Relationship Id="rId14" Type="http://schemas.openxmlformats.org/officeDocument/2006/relationships/image" Target="../media/image39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13" Type="http://schemas.openxmlformats.org/officeDocument/2006/relationships/image" Target="../media/image67.jpeg"/><Relationship Id="rId18" Type="http://schemas.openxmlformats.org/officeDocument/2006/relationships/image" Target="../media/image72.jpeg"/><Relationship Id="rId3" Type="http://schemas.openxmlformats.org/officeDocument/2006/relationships/image" Target="../media/image57.jpeg"/><Relationship Id="rId21" Type="http://schemas.openxmlformats.org/officeDocument/2006/relationships/image" Target="../media/image75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17" Type="http://schemas.openxmlformats.org/officeDocument/2006/relationships/image" Target="../media/image71.jpeg"/><Relationship Id="rId25" Type="http://schemas.openxmlformats.org/officeDocument/2006/relationships/image" Target="../media/image79.jpeg"/><Relationship Id="rId2" Type="http://schemas.openxmlformats.org/officeDocument/2006/relationships/image" Target="../media/image56.jpeg"/><Relationship Id="rId16" Type="http://schemas.openxmlformats.org/officeDocument/2006/relationships/image" Target="../media/image70.jpeg"/><Relationship Id="rId20" Type="http://schemas.openxmlformats.org/officeDocument/2006/relationships/image" Target="../media/image74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24" Type="http://schemas.openxmlformats.org/officeDocument/2006/relationships/image" Target="../media/image78.jpeg"/><Relationship Id="rId5" Type="http://schemas.openxmlformats.org/officeDocument/2006/relationships/image" Target="../media/image59.jpeg"/><Relationship Id="rId15" Type="http://schemas.openxmlformats.org/officeDocument/2006/relationships/image" Target="../media/image69.jpeg"/><Relationship Id="rId23" Type="http://schemas.openxmlformats.org/officeDocument/2006/relationships/image" Target="../media/image77.jpeg"/><Relationship Id="rId10" Type="http://schemas.openxmlformats.org/officeDocument/2006/relationships/image" Target="../media/image64.jpeg"/><Relationship Id="rId19" Type="http://schemas.openxmlformats.org/officeDocument/2006/relationships/image" Target="../media/image73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Relationship Id="rId14" Type="http://schemas.openxmlformats.org/officeDocument/2006/relationships/image" Target="../media/image68.jpeg"/><Relationship Id="rId22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5.jpeg"/><Relationship Id="rId117" Type="http://schemas.openxmlformats.org/officeDocument/2006/relationships/image" Target="../media/image196.jpeg"/><Relationship Id="rId21" Type="http://schemas.openxmlformats.org/officeDocument/2006/relationships/image" Target="../media/image100.png"/><Relationship Id="rId42" Type="http://schemas.openxmlformats.org/officeDocument/2006/relationships/image" Target="../media/image121.jpeg"/><Relationship Id="rId47" Type="http://schemas.openxmlformats.org/officeDocument/2006/relationships/image" Target="../media/image126.jpeg"/><Relationship Id="rId63" Type="http://schemas.openxmlformats.org/officeDocument/2006/relationships/image" Target="../media/image142.jpeg"/><Relationship Id="rId68" Type="http://schemas.openxmlformats.org/officeDocument/2006/relationships/image" Target="../media/image147.jpeg"/><Relationship Id="rId84" Type="http://schemas.openxmlformats.org/officeDocument/2006/relationships/image" Target="../media/image163.jpeg"/><Relationship Id="rId89" Type="http://schemas.openxmlformats.org/officeDocument/2006/relationships/image" Target="../media/image168.jpeg"/><Relationship Id="rId112" Type="http://schemas.openxmlformats.org/officeDocument/2006/relationships/image" Target="../media/image191.jpeg"/><Relationship Id="rId133" Type="http://schemas.openxmlformats.org/officeDocument/2006/relationships/image" Target="../media/image212.jpeg"/><Relationship Id="rId138" Type="http://schemas.openxmlformats.org/officeDocument/2006/relationships/image" Target="../media/image217.jpeg"/><Relationship Id="rId154" Type="http://schemas.openxmlformats.org/officeDocument/2006/relationships/image" Target="../media/image233.jpeg"/><Relationship Id="rId159" Type="http://schemas.openxmlformats.org/officeDocument/2006/relationships/image" Target="../media/image238.jpeg"/><Relationship Id="rId16" Type="http://schemas.openxmlformats.org/officeDocument/2006/relationships/image" Target="../media/image95.png"/><Relationship Id="rId107" Type="http://schemas.openxmlformats.org/officeDocument/2006/relationships/image" Target="../media/image186.jpeg"/><Relationship Id="rId11" Type="http://schemas.openxmlformats.org/officeDocument/2006/relationships/image" Target="../media/image90.jpeg"/><Relationship Id="rId32" Type="http://schemas.openxmlformats.org/officeDocument/2006/relationships/image" Target="../media/image111.jpeg"/><Relationship Id="rId37" Type="http://schemas.openxmlformats.org/officeDocument/2006/relationships/image" Target="../media/image116.jpeg"/><Relationship Id="rId53" Type="http://schemas.openxmlformats.org/officeDocument/2006/relationships/image" Target="../media/image132.jpeg"/><Relationship Id="rId58" Type="http://schemas.openxmlformats.org/officeDocument/2006/relationships/image" Target="../media/image137.jpeg"/><Relationship Id="rId74" Type="http://schemas.openxmlformats.org/officeDocument/2006/relationships/image" Target="../media/image153.jpeg"/><Relationship Id="rId79" Type="http://schemas.openxmlformats.org/officeDocument/2006/relationships/image" Target="../media/image158.jpeg"/><Relationship Id="rId102" Type="http://schemas.openxmlformats.org/officeDocument/2006/relationships/image" Target="../media/image181.jpeg"/><Relationship Id="rId123" Type="http://schemas.openxmlformats.org/officeDocument/2006/relationships/image" Target="../media/image202.jpeg"/><Relationship Id="rId128" Type="http://schemas.openxmlformats.org/officeDocument/2006/relationships/image" Target="../media/image207.jpeg"/><Relationship Id="rId144" Type="http://schemas.openxmlformats.org/officeDocument/2006/relationships/image" Target="../media/image223.jpeg"/><Relationship Id="rId149" Type="http://schemas.openxmlformats.org/officeDocument/2006/relationships/image" Target="../media/image228.jpeg"/><Relationship Id="rId5" Type="http://schemas.openxmlformats.org/officeDocument/2006/relationships/image" Target="../media/image84.jpeg"/><Relationship Id="rId90" Type="http://schemas.openxmlformats.org/officeDocument/2006/relationships/image" Target="../media/image169.jpeg"/><Relationship Id="rId95" Type="http://schemas.openxmlformats.org/officeDocument/2006/relationships/image" Target="../media/image174.jpeg"/><Relationship Id="rId22" Type="http://schemas.openxmlformats.org/officeDocument/2006/relationships/image" Target="../media/image101.jpeg"/><Relationship Id="rId27" Type="http://schemas.openxmlformats.org/officeDocument/2006/relationships/image" Target="../media/image106.jpeg"/><Relationship Id="rId43" Type="http://schemas.openxmlformats.org/officeDocument/2006/relationships/image" Target="../media/image122.jpeg"/><Relationship Id="rId48" Type="http://schemas.openxmlformats.org/officeDocument/2006/relationships/image" Target="../media/image127.jpeg"/><Relationship Id="rId64" Type="http://schemas.openxmlformats.org/officeDocument/2006/relationships/image" Target="../media/image143.jpeg"/><Relationship Id="rId69" Type="http://schemas.openxmlformats.org/officeDocument/2006/relationships/image" Target="../media/image148.jpeg"/><Relationship Id="rId113" Type="http://schemas.openxmlformats.org/officeDocument/2006/relationships/image" Target="../media/image192.jpeg"/><Relationship Id="rId118" Type="http://schemas.openxmlformats.org/officeDocument/2006/relationships/image" Target="../media/image197.jpeg"/><Relationship Id="rId134" Type="http://schemas.openxmlformats.org/officeDocument/2006/relationships/image" Target="../media/image213.png"/><Relationship Id="rId139" Type="http://schemas.openxmlformats.org/officeDocument/2006/relationships/image" Target="../media/image218.jpeg"/><Relationship Id="rId80" Type="http://schemas.openxmlformats.org/officeDocument/2006/relationships/image" Target="../media/image159.jpeg"/><Relationship Id="rId85" Type="http://schemas.openxmlformats.org/officeDocument/2006/relationships/image" Target="../media/image164.png"/><Relationship Id="rId150" Type="http://schemas.openxmlformats.org/officeDocument/2006/relationships/image" Target="../media/image229.jpeg"/><Relationship Id="rId155" Type="http://schemas.openxmlformats.org/officeDocument/2006/relationships/image" Target="../media/image234.jpeg"/><Relationship Id="rId12" Type="http://schemas.openxmlformats.org/officeDocument/2006/relationships/image" Target="../media/image91.png"/><Relationship Id="rId17" Type="http://schemas.openxmlformats.org/officeDocument/2006/relationships/image" Target="../media/image96.png"/><Relationship Id="rId33" Type="http://schemas.openxmlformats.org/officeDocument/2006/relationships/image" Target="../media/image112.jpeg"/><Relationship Id="rId38" Type="http://schemas.openxmlformats.org/officeDocument/2006/relationships/image" Target="../media/image117.jpeg"/><Relationship Id="rId59" Type="http://schemas.openxmlformats.org/officeDocument/2006/relationships/image" Target="../media/image138.jpeg"/><Relationship Id="rId103" Type="http://schemas.openxmlformats.org/officeDocument/2006/relationships/image" Target="../media/image182.jpeg"/><Relationship Id="rId108" Type="http://schemas.openxmlformats.org/officeDocument/2006/relationships/image" Target="../media/image187.jpeg"/><Relationship Id="rId124" Type="http://schemas.openxmlformats.org/officeDocument/2006/relationships/image" Target="../media/image203.jpeg"/><Relationship Id="rId129" Type="http://schemas.openxmlformats.org/officeDocument/2006/relationships/image" Target="../media/image208.jpeg"/><Relationship Id="rId20" Type="http://schemas.openxmlformats.org/officeDocument/2006/relationships/image" Target="../media/image99.png"/><Relationship Id="rId41" Type="http://schemas.openxmlformats.org/officeDocument/2006/relationships/image" Target="../media/image120.jpeg"/><Relationship Id="rId54" Type="http://schemas.openxmlformats.org/officeDocument/2006/relationships/image" Target="../media/image133.jpeg"/><Relationship Id="rId62" Type="http://schemas.openxmlformats.org/officeDocument/2006/relationships/image" Target="../media/image141.jpeg"/><Relationship Id="rId70" Type="http://schemas.openxmlformats.org/officeDocument/2006/relationships/image" Target="../media/image149.jpeg"/><Relationship Id="rId75" Type="http://schemas.openxmlformats.org/officeDocument/2006/relationships/image" Target="../media/image154.jpeg"/><Relationship Id="rId83" Type="http://schemas.openxmlformats.org/officeDocument/2006/relationships/image" Target="../media/image162.jpeg"/><Relationship Id="rId88" Type="http://schemas.openxmlformats.org/officeDocument/2006/relationships/image" Target="../media/image167.jpeg"/><Relationship Id="rId91" Type="http://schemas.openxmlformats.org/officeDocument/2006/relationships/image" Target="../media/image170.jpeg"/><Relationship Id="rId96" Type="http://schemas.openxmlformats.org/officeDocument/2006/relationships/image" Target="../media/image175.jpeg"/><Relationship Id="rId111" Type="http://schemas.openxmlformats.org/officeDocument/2006/relationships/image" Target="../media/image190.jpeg"/><Relationship Id="rId132" Type="http://schemas.openxmlformats.org/officeDocument/2006/relationships/image" Target="../media/image211.jpeg"/><Relationship Id="rId140" Type="http://schemas.openxmlformats.org/officeDocument/2006/relationships/image" Target="../media/image219.jpeg"/><Relationship Id="rId145" Type="http://schemas.openxmlformats.org/officeDocument/2006/relationships/image" Target="../media/image224.jpeg"/><Relationship Id="rId153" Type="http://schemas.openxmlformats.org/officeDocument/2006/relationships/image" Target="../media/image232.jpeg"/><Relationship Id="rId1" Type="http://schemas.openxmlformats.org/officeDocument/2006/relationships/image" Target="../media/image80.jpeg"/><Relationship Id="rId6" Type="http://schemas.openxmlformats.org/officeDocument/2006/relationships/image" Target="../media/image85.jpeg"/><Relationship Id="rId15" Type="http://schemas.openxmlformats.org/officeDocument/2006/relationships/image" Target="../media/image94.jpeg"/><Relationship Id="rId23" Type="http://schemas.openxmlformats.org/officeDocument/2006/relationships/image" Target="../media/image102.jpeg"/><Relationship Id="rId28" Type="http://schemas.openxmlformats.org/officeDocument/2006/relationships/image" Target="../media/image107.jpeg"/><Relationship Id="rId36" Type="http://schemas.openxmlformats.org/officeDocument/2006/relationships/image" Target="../media/image115.jpeg"/><Relationship Id="rId49" Type="http://schemas.openxmlformats.org/officeDocument/2006/relationships/image" Target="../media/image128.jpeg"/><Relationship Id="rId57" Type="http://schemas.openxmlformats.org/officeDocument/2006/relationships/image" Target="../media/image136.jpeg"/><Relationship Id="rId106" Type="http://schemas.openxmlformats.org/officeDocument/2006/relationships/image" Target="../media/image185.jpeg"/><Relationship Id="rId114" Type="http://schemas.openxmlformats.org/officeDocument/2006/relationships/image" Target="../media/image193.jpeg"/><Relationship Id="rId119" Type="http://schemas.openxmlformats.org/officeDocument/2006/relationships/image" Target="../media/image198.jpeg"/><Relationship Id="rId127" Type="http://schemas.openxmlformats.org/officeDocument/2006/relationships/image" Target="../media/image206.jpeg"/><Relationship Id="rId10" Type="http://schemas.openxmlformats.org/officeDocument/2006/relationships/image" Target="../media/image89.jpeg"/><Relationship Id="rId31" Type="http://schemas.openxmlformats.org/officeDocument/2006/relationships/image" Target="../media/image110.jpeg"/><Relationship Id="rId44" Type="http://schemas.openxmlformats.org/officeDocument/2006/relationships/image" Target="../media/image123.jpeg"/><Relationship Id="rId52" Type="http://schemas.openxmlformats.org/officeDocument/2006/relationships/image" Target="../media/image131.jpeg"/><Relationship Id="rId60" Type="http://schemas.openxmlformats.org/officeDocument/2006/relationships/image" Target="../media/image139.jpeg"/><Relationship Id="rId65" Type="http://schemas.openxmlformats.org/officeDocument/2006/relationships/image" Target="../media/image144.jpeg"/><Relationship Id="rId73" Type="http://schemas.openxmlformats.org/officeDocument/2006/relationships/image" Target="../media/image152.jpeg"/><Relationship Id="rId78" Type="http://schemas.openxmlformats.org/officeDocument/2006/relationships/image" Target="../media/image157.jpeg"/><Relationship Id="rId81" Type="http://schemas.openxmlformats.org/officeDocument/2006/relationships/image" Target="../media/image160.jpeg"/><Relationship Id="rId86" Type="http://schemas.openxmlformats.org/officeDocument/2006/relationships/image" Target="../media/image165.png"/><Relationship Id="rId94" Type="http://schemas.openxmlformats.org/officeDocument/2006/relationships/image" Target="../media/image173.jpeg"/><Relationship Id="rId99" Type="http://schemas.openxmlformats.org/officeDocument/2006/relationships/image" Target="../media/image178.jpeg"/><Relationship Id="rId101" Type="http://schemas.openxmlformats.org/officeDocument/2006/relationships/image" Target="../media/image180.jpeg"/><Relationship Id="rId122" Type="http://schemas.openxmlformats.org/officeDocument/2006/relationships/image" Target="../media/image201.jpeg"/><Relationship Id="rId130" Type="http://schemas.openxmlformats.org/officeDocument/2006/relationships/image" Target="../media/image209.jpeg"/><Relationship Id="rId135" Type="http://schemas.openxmlformats.org/officeDocument/2006/relationships/image" Target="../media/image214.jpeg"/><Relationship Id="rId143" Type="http://schemas.openxmlformats.org/officeDocument/2006/relationships/image" Target="../media/image222.jpeg"/><Relationship Id="rId148" Type="http://schemas.openxmlformats.org/officeDocument/2006/relationships/image" Target="../media/image227.jpeg"/><Relationship Id="rId151" Type="http://schemas.openxmlformats.org/officeDocument/2006/relationships/image" Target="../media/image230.jpeg"/><Relationship Id="rId156" Type="http://schemas.openxmlformats.org/officeDocument/2006/relationships/image" Target="../media/image235.jpeg"/><Relationship Id="rId4" Type="http://schemas.openxmlformats.org/officeDocument/2006/relationships/image" Target="../media/image83.jpeg"/><Relationship Id="rId9" Type="http://schemas.openxmlformats.org/officeDocument/2006/relationships/image" Target="../media/image88.jpeg"/><Relationship Id="rId13" Type="http://schemas.openxmlformats.org/officeDocument/2006/relationships/image" Target="../media/image92.png"/><Relationship Id="rId18" Type="http://schemas.openxmlformats.org/officeDocument/2006/relationships/image" Target="../media/image97.png"/><Relationship Id="rId39" Type="http://schemas.openxmlformats.org/officeDocument/2006/relationships/image" Target="../media/image118.jpeg"/><Relationship Id="rId109" Type="http://schemas.openxmlformats.org/officeDocument/2006/relationships/image" Target="../media/image188.jpeg"/><Relationship Id="rId34" Type="http://schemas.openxmlformats.org/officeDocument/2006/relationships/image" Target="../media/image113.jpeg"/><Relationship Id="rId50" Type="http://schemas.openxmlformats.org/officeDocument/2006/relationships/image" Target="../media/image129.jpeg"/><Relationship Id="rId55" Type="http://schemas.openxmlformats.org/officeDocument/2006/relationships/image" Target="../media/image134.jpeg"/><Relationship Id="rId76" Type="http://schemas.openxmlformats.org/officeDocument/2006/relationships/image" Target="../media/image155.jpeg"/><Relationship Id="rId97" Type="http://schemas.openxmlformats.org/officeDocument/2006/relationships/image" Target="../media/image176.jpeg"/><Relationship Id="rId104" Type="http://schemas.openxmlformats.org/officeDocument/2006/relationships/image" Target="../media/image183.jpeg"/><Relationship Id="rId120" Type="http://schemas.openxmlformats.org/officeDocument/2006/relationships/image" Target="../media/image199.jpeg"/><Relationship Id="rId125" Type="http://schemas.openxmlformats.org/officeDocument/2006/relationships/image" Target="../media/image204.jpeg"/><Relationship Id="rId141" Type="http://schemas.openxmlformats.org/officeDocument/2006/relationships/image" Target="../media/image220.jpeg"/><Relationship Id="rId146" Type="http://schemas.openxmlformats.org/officeDocument/2006/relationships/image" Target="../media/image225.jpeg"/><Relationship Id="rId7" Type="http://schemas.openxmlformats.org/officeDocument/2006/relationships/image" Target="../media/image86.jpeg"/><Relationship Id="rId71" Type="http://schemas.openxmlformats.org/officeDocument/2006/relationships/image" Target="../media/image150.jpeg"/><Relationship Id="rId92" Type="http://schemas.openxmlformats.org/officeDocument/2006/relationships/image" Target="../media/image171.jpeg"/><Relationship Id="rId2" Type="http://schemas.openxmlformats.org/officeDocument/2006/relationships/image" Target="../media/image81.jpeg"/><Relationship Id="rId29" Type="http://schemas.openxmlformats.org/officeDocument/2006/relationships/image" Target="../media/image108.jpeg"/><Relationship Id="rId24" Type="http://schemas.openxmlformats.org/officeDocument/2006/relationships/image" Target="../media/image103.jpeg"/><Relationship Id="rId40" Type="http://schemas.openxmlformats.org/officeDocument/2006/relationships/image" Target="../media/image119.jpeg"/><Relationship Id="rId45" Type="http://schemas.openxmlformats.org/officeDocument/2006/relationships/image" Target="../media/image124.jpeg"/><Relationship Id="rId66" Type="http://schemas.openxmlformats.org/officeDocument/2006/relationships/image" Target="../media/image145.jpeg"/><Relationship Id="rId87" Type="http://schemas.openxmlformats.org/officeDocument/2006/relationships/image" Target="../media/image166.jpeg"/><Relationship Id="rId110" Type="http://schemas.openxmlformats.org/officeDocument/2006/relationships/image" Target="../media/image189.jpeg"/><Relationship Id="rId115" Type="http://schemas.openxmlformats.org/officeDocument/2006/relationships/image" Target="../media/image194.jpeg"/><Relationship Id="rId131" Type="http://schemas.openxmlformats.org/officeDocument/2006/relationships/image" Target="../media/image210.jpeg"/><Relationship Id="rId136" Type="http://schemas.openxmlformats.org/officeDocument/2006/relationships/image" Target="../media/image215.jpeg"/><Relationship Id="rId157" Type="http://schemas.openxmlformats.org/officeDocument/2006/relationships/image" Target="../media/image236.jpeg"/><Relationship Id="rId61" Type="http://schemas.openxmlformats.org/officeDocument/2006/relationships/image" Target="../media/image140.jpeg"/><Relationship Id="rId82" Type="http://schemas.openxmlformats.org/officeDocument/2006/relationships/image" Target="../media/image161.jpeg"/><Relationship Id="rId152" Type="http://schemas.openxmlformats.org/officeDocument/2006/relationships/image" Target="../media/image231.jpeg"/><Relationship Id="rId19" Type="http://schemas.openxmlformats.org/officeDocument/2006/relationships/image" Target="../media/image98.jpeg"/><Relationship Id="rId14" Type="http://schemas.openxmlformats.org/officeDocument/2006/relationships/image" Target="../media/image93.png"/><Relationship Id="rId30" Type="http://schemas.openxmlformats.org/officeDocument/2006/relationships/image" Target="../media/image109.jpeg"/><Relationship Id="rId35" Type="http://schemas.openxmlformats.org/officeDocument/2006/relationships/image" Target="../media/image114.jpeg"/><Relationship Id="rId56" Type="http://schemas.openxmlformats.org/officeDocument/2006/relationships/image" Target="../media/image135.jpeg"/><Relationship Id="rId77" Type="http://schemas.openxmlformats.org/officeDocument/2006/relationships/image" Target="../media/image156.jpeg"/><Relationship Id="rId100" Type="http://schemas.openxmlformats.org/officeDocument/2006/relationships/image" Target="../media/image179.jpeg"/><Relationship Id="rId105" Type="http://schemas.openxmlformats.org/officeDocument/2006/relationships/image" Target="../media/image184.jpeg"/><Relationship Id="rId126" Type="http://schemas.openxmlformats.org/officeDocument/2006/relationships/image" Target="../media/image205.jpeg"/><Relationship Id="rId147" Type="http://schemas.openxmlformats.org/officeDocument/2006/relationships/image" Target="../media/image226.jpeg"/><Relationship Id="rId8" Type="http://schemas.openxmlformats.org/officeDocument/2006/relationships/image" Target="../media/image87.jpeg"/><Relationship Id="rId51" Type="http://schemas.openxmlformats.org/officeDocument/2006/relationships/image" Target="../media/image130.jpeg"/><Relationship Id="rId72" Type="http://schemas.openxmlformats.org/officeDocument/2006/relationships/image" Target="../media/image151.jpeg"/><Relationship Id="rId93" Type="http://schemas.openxmlformats.org/officeDocument/2006/relationships/image" Target="../media/image172.jpeg"/><Relationship Id="rId98" Type="http://schemas.openxmlformats.org/officeDocument/2006/relationships/image" Target="../media/image177.jpeg"/><Relationship Id="rId121" Type="http://schemas.openxmlformats.org/officeDocument/2006/relationships/image" Target="../media/image200.jpeg"/><Relationship Id="rId142" Type="http://schemas.openxmlformats.org/officeDocument/2006/relationships/image" Target="../media/image221.jpeg"/><Relationship Id="rId3" Type="http://schemas.openxmlformats.org/officeDocument/2006/relationships/image" Target="../media/image82.jpeg"/><Relationship Id="rId25" Type="http://schemas.openxmlformats.org/officeDocument/2006/relationships/image" Target="../media/image104.jpeg"/><Relationship Id="rId46" Type="http://schemas.openxmlformats.org/officeDocument/2006/relationships/image" Target="../media/image125.jpeg"/><Relationship Id="rId67" Type="http://schemas.openxmlformats.org/officeDocument/2006/relationships/image" Target="../media/image146.jpeg"/><Relationship Id="rId116" Type="http://schemas.openxmlformats.org/officeDocument/2006/relationships/image" Target="../media/image195.jpeg"/><Relationship Id="rId137" Type="http://schemas.openxmlformats.org/officeDocument/2006/relationships/image" Target="../media/image216.jpeg"/><Relationship Id="rId158" Type="http://schemas.openxmlformats.org/officeDocument/2006/relationships/image" Target="../media/image23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jpeg"/><Relationship Id="rId13" Type="http://schemas.openxmlformats.org/officeDocument/2006/relationships/image" Target="../media/image251.jpeg"/><Relationship Id="rId18" Type="http://schemas.openxmlformats.org/officeDocument/2006/relationships/image" Target="../media/image256.jpeg"/><Relationship Id="rId26" Type="http://schemas.openxmlformats.org/officeDocument/2006/relationships/image" Target="../media/image264.jpeg"/><Relationship Id="rId3" Type="http://schemas.openxmlformats.org/officeDocument/2006/relationships/image" Target="../media/image241.jpeg"/><Relationship Id="rId21" Type="http://schemas.openxmlformats.org/officeDocument/2006/relationships/image" Target="../media/image259.jpeg"/><Relationship Id="rId34" Type="http://schemas.openxmlformats.org/officeDocument/2006/relationships/image" Target="../media/image272.jpeg"/><Relationship Id="rId7" Type="http://schemas.openxmlformats.org/officeDocument/2006/relationships/image" Target="../media/image245.jpeg"/><Relationship Id="rId12" Type="http://schemas.openxmlformats.org/officeDocument/2006/relationships/image" Target="../media/image250.jpeg"/><Relationship Id="rId17" Type="http://schemas.openxmlformats.org/officeDocument/2006/relationships/image" Target="../media/image255.jpeg"/><Relationship Id="rId25" Type="http://schemas.openxmlformats.org/officeDocument/2006/relationships/image" Target="../media/image263.jpeg"/><Relationship Id="rId33" Type="http://schemas.openxmlformats.org/officeDocument/2006/relationships/image" Target="../media/image271.jpeg"/><Relationship Id="rId2" Type="http://schemas.openxmlformats.org/officeDocument/2006/relationships/image" Target="../media/image240.jpeg"/><Relationship Id="rId16" Type="http://schemas.openxmlformats.org/officeDocument/2006/relationships/image" Target="../media/image254.jpeg"/><Relationship Id="rId20" Type="http://schemas.openxmlformats.org/officeDocument/2006/relationships/image" Target="../media/image258.jpeg"/><Relationship Id="rId29" Type="http://schemas.openxmlformats.org/officeDocument/2006/relationships/image" Target="../media/image267.jpeg"/><Relationship Id="rId1" Type="http://schemas.openxmlformats.org/officeDocument/2006/relationships/image" Target="../media/image239.jpeg"/><Relationship Id="rId6" Type="http://schemas.openxmlformats.org/officeDocument/2006/relationships/image" Target="../media/image244.jpeg"/><Relationship Id="rId11" Type="http://schemas.openxmlformats.org/officeDocument/2006/relationships/image" Target="../media/image249.jpeg"/><Relationship Id="rId24" Type="http://schemas.openxmlformats.org/officeDocument/2006/relationships/image" Target="../media/image262.jpeg"/><Relationship Id="rId32" Type="http://schemas.openxmlformats.org/officeDocument/2006/relationships/image" Target="../media/image270.jpeg"/><Relationship Id="rId5" Type="http://schemas.openxmlformats.org/officeDocument/2006/relationships/image" Target="../media/image243.jpeg"/><Relationship Id="rId15" Type="http://schemas.openxmlformats.org/officeDocument/2006/relationships/image" Target="../media/image253.jpeg"/><Relationship Id="rId23" Type="http://schemas.openxmlformats.org/officeDocument/2006/relationships/image" Target="../media/image261.jpeg"/><Relationship Id="rId28" Type="http://schemas.openxmlformats.org/officeDocument/2006/relationships/image" Target="../media/image266.jpeg"/><Relationship Id="rId10" Type="http://schemas.openxmlformats.org/officeDocument/2006/relationships/image" Target="../media/image248.jpeg"/><Relationship Id="rId19" Type="http://schemas.openxmlformats.org/officeDocument/2006/relationships/image" Target="../media/image257.jpeg"/><Relationship Id="rId31" Type="http://schemas.openxmlformats.org/officeDocument/2006/relationships/image" Target="../media/image269.jpeg"/><Relationship Id="rId4" Type="http://schemas.openxmlformats.org/officeDocument/2006/relationships/image" Target="../media/image242.jpeg"/><Relationship Id="rId9" Type="http://schemas.openxmlformats.org/officeDocument/2006/relationships/image" Target="../media/image247.jpeg"/><Relationship Id="rId14" Type="http://schemas.openxmlformats.org/officeDocument/2006/relationships/image" Target="../media/image252.jpeg"/><Relationship Id="rId22" Type="http://schemas.openxmlformats.org/officeDocument/2006/relationships/image" Target="../media/image260.jpeg"/><Relationship Id="rId27" Type="http://schemas.openxmlformats.org/officeDocument/2006/relationships/image" Target="../media/image265.jpeg"/><Relationship Id="rId30" Type="http://schemas.openxmlformats.org/officeDocument/2006/relationships/image" Target="../media/image26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26" Type="http://schemas.openxmlformats.org/officeDocument/2006/relationships/image" Target="../media/image298.png"/><Relationship Id="rId3" Type="http://schemas.openxmlformats.org/officeDocument/2006/relationships/image" Target="../media/image275.png"/><Relationship Id="rId21" Type="http://schemas.openxmlformats.org/officeDocument/2006/relationships/image" Target="../media/image293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5" Type="http://schemas.openxmlformats.org/officeDocument/2006/relationships/image" Target="../media/image297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29" Type="http://schemas.openxmlformats.org/officeDocument/2006/relationships/image" Target="../media/image301.jpe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24" Type="http://schemas.openxmlformats.org/officeDocument/2006/relationships/image" Target="../media/image296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23" Type="http://schemas.openxmlformats.org/officeDocument/2006/relationships/image" Target="../media/image295.png"/><Relationship Id="rId28" Type="http://schemas.openxmlformats.org/officeDocument/2006/relationships/image" Target="../media/image300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31" Type="http://schemas.openxmlformats.org/officeDocument/2006/relationships/image" Target="../media/image303.jpe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Relationship Id="rId22" Type="http://schemas.openxmlformats.org/officeDocument/2006/relationships/image" Target="../media/image294.png"/><Relationship Id="rId27" Type="http://schemas.openxmlformats.org/officeDocument/2006/relationships/image" Target="../media/image299.png"/><Relationship Id="rId30" Type="http://schemas.openxmlformats.org/officeDocument/2006/relationships/image" Target="../media/image30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1.png"/><Relationship Id="rId13" Type="http://schemas.openxmlformats.org/officeDocument/2006/relationships/image" Target="../media/image316.png"/><Relationship Id="rId18" Type="http://schemas.openxmlformats.org/officeDocument/2006/relationships/image" Target="../media/image321.png"/><Relationship Id="rId3" Type="http://schemas.openxmlformats.org/officeDocument/2006/relationships/image" Target="../media/image306.png"/><Relationship Id="rId21" Type="http://schemas.openxmlformats.org/officeDocument/2006/relationships/image" Target="../media/image324.png"/><Relationship Id="rId7" Type="http://schemas.openxmlformats.org/officeDocument/2006/relationships/image" Target="../media/image310.png"/><Relationship Id="rId12" Type="http://schemas.openxmlformats.org/officeDocument/2006/relationships/image" Target="../media/image315.png"/><Relationship Id="rId17" Type="http://schemas.openxmlformats.org/officeDocument/2006/relationships/image" Target="../media/image320.png"/><Relationship Id="rId2" Type="http://schemas.openxmlformats.org/officeDocument/2006/relationships/image" Target="../media/image305.png"/><Relationship Id="rId16" Type="http://schemas.openxmlformats.org/officeDocument/2006/relationships/image" Target="../media/image319.png"/><Relationship Id="rId20" Type="http://schemas.openxmlformats.org/officeDocument/2006/relationships/image" Target="../media/image323.png"/><Relationship Id="rId1" Type="http://schemas.openxmlformats.org/officeDocument/2006/relationships/image" Target="../media/image304.png"/><Relationship Id="rId6" Type="http://schemas.openxmlformats.org/officeDocument/2006/relationships/image" Target="../media/image309.png"/><Relationship Id="rId11" Type="http://schemas.openxmlformats.org/officeDocument/2006/relationships/image" Target="../media/image314.png"/><Relationship Id="rId5" Type="http://schemas.openxmlformats.org/officeDocument/2006/relationships/image" Target="../media/image308.png"/><Relationship Id="rId15" Type="http://schemas.openxmlformats.org/officeDocument/2006/relationships/image" Target="../media/image318.png"/><Relationship Id="rId23" Type="http://schemas.openxmlformats.org/officeDocument/2006/relationships/image" Target="../media/image326.png"/><Relationship Id="rId10" Type="http://schemas.openxmlformats.org/officeDocument/2006/relationships/image" Target="../media/image313.png"/><Relationship Id="rId19" Type="http://schemas.openxmlformats.org/officeDocument/2006/relationships/image" Target="../media/image322.png"/><Relationship Id="rId4" Type="http://schemas.openxmlformats.org/officeDocument/2006/relationships/image" Target="../media/image307.png"/><Relationship Id="rId9" Type="http://schemas.openxmlformats.org/officeDocument/2006/relationships/image" Target="../media/image312.png"/><Relationship Id="rId14" Type="http://schemas.openxmlformats.org/officeDocument/2006/relationships/image" Target="../media/image317.png"/><Relationship Id="rId22" Type="http://schemas.openxmlformats.org/officeDocument/2006/relationships/image" Target="../media/image3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1.png"/><Relationship Id="rId18" Type="http://schemas.openxmlformats.org/officeDocument/2006/relationships/image" Target="../media/image346.png"/><Relationship Id="rId26" Type="http://schemas.openxmlformats.org/officeDocument/2006/relationships/image" Target="../media/image354.png"/><Relationship Id="rId39" Type="http://schemas.openxmlformats.org/officeDocument/2006/relationships/image" Target="../media/image367.png"/><Relationship Id="rId3" Type="http://schemas.openxmlformats.org/officeDocument/2006/relationships/image" Target="../media/image332.png"/><Relationship Id="rId21" Type="http://schemas.openxmlformats.org/officeDocument/2006/relationships/image" Target="../media/image349.png"/><Relationship Id="rId34" Type="http://schemas.openxmlformats.org/officeDocument/2006/relationships/image" Target="../media/image362.png"/><Relationship Id="rId42" Type="http://schemas.openxmlformats.org/officeDocument/2006/relationships/image" Target="../media/image370.png"/><Relationship Id="rId47" Type="http://schemas.openxmlformats.org/officeDocument/2006/relationships/image" Target="../media/image375.png"/><Relationship Id="rId50" Type="http://schemas.openxmlformats.org/officeDocument/2006/relationships/image" Target="../media/image378.png"/><Relationship Id="rId7" Type="http://schemas.openxmlformats.org/officeDocument/2006/relationships/image" Target="../media/image198.jpeg"/><Relationship Id="rId12" Type="http://schemas.openxmlformats.org/officeDocument/2006/relationships/image" Target="../media/image340.png"/><Relationship Id="rId17" Type="http://schemas.openxmlformats.org/officeDocument/2006/relationships/image" Target="../media/image345.png"/><Relationship Id="rId25" Type="http://schemas.openxmlformats.org/officeDocument/2006/relationships/image" Target="../media/image353.png"/><Relationship Id="rId33" Type="http://schemas.openxmlformats.org/officeDocument/2006/relationships/image" Target="../media/image361.png"/><Relationship Id="rId38" Type="http://schemas.openxmlformats.org/officeDocument/2006/relationships/image" Target="../media/image366.png"/><Relationship Id="rId46" Type="http://schemas.openxmlformats.org/officeDocument/2006/relationships/image" Target="../media/image374.png"/><Relationship Id="rId2" Type="http://schemas.openxmlformats.org/officeDocument/2006/relationships/image" Target="../media/image331.png"/><Relationship Id="rId16" Type="http://schemas.openxmlformats.org/officeDocument/2006/relationships/image" Target="../media/image344.png"/><Relationship Id="rId20" Type="http://schemas.openxmlformats.org/officeDocument/2006/relationships/image" Target="../media/image348.png"/><Relationship Id="rId29" Type="http://schemas.openxmlformats.org/officeDocument/2006/relationships/image" Target="../media/image357.png"/><Relationship Id="rId41" Type="http://schemas.openxmlformats.org/officeDocument/2006/relationships/image" Target="../media/image369.png"/><Relationship Id="rId1" Type="http://schemas.openxmlformats.org/officeDocument/2006/relationships/image" Target="../media/image330.png"/><Relationship Id="rId6" Type="http://schemas.openxmlformats.org/officeDocument/2006/relationships/image" Target="../media/image335.jpeg"/><Relationship Id="rId11" Type="http://schemas.openxmlformats.org/officeDocument/2006/relationships/image" Target="../media/image339.png"/><Relationship Id="rId24" Type="http://schemas.openxmlformats.org/officeDocument/2006/relationships/image" Target="../media/image352.png"/><Relationship Id="rId32" Type="http://schemas.openxmlformats.org/officeDocument/2006/relationships/image" Target="../media/image360.png"/><Relationship Id="rId37" Type="http://schemas.openxmlformats.org/officeDocument/2006/relationships/image" Target="../media/image365.png"/><Relationship Id="rId40" Type="http://schemas.openxmlformats.org/officeDocument/2006/relationships/image" Target="../media/image368.png"/><Relationship Id="rId45" Type="http://schemas.openxmlformats.org/officeDocument/2006/relationships/image" Target="../media/image373.png"/><Relationship Id="rId53" Type="http://schemas.openxmlformats.org/officeDocument/2006/relationships/image" Target="../media/image381.png"/><Relationship Id="rId5" Type="http://schemas.openxmlformats.org/officeDocument/2006/relationships/image" Target="../media/image334.jpeg"/><Relationship Id="rId15" Type="http://schemas.openxmlformats.org/officeDocument/2006/relationships/image" Target="../media/image343.png"/><Relationship Id="rId23" Type="http://schemas.openxmlformats.org/officeDocument/2006/relationships/image" Target="../media/image351.png"/><Relationship Id="rId28" Type="http://schemas.openxmlformats.org/officeDocument/2006/relationships/image" Target="../media/image356.png"/><Relationship Id="rId36" Type="http://schemas.openxmlformats.org/officeDocument/2006/relationships/image" Target="../media/image364.png"/><Relationship Id="rId49" Type="http://schemas.openxmlformats.org/officeDocument/2006/relationships/image" Target="../media/image377.png"/><Relationship Id="rId10" Type="http://schemas.openxmlformats.org/officeDocument/2006/relationships/image" Target="../media/image338.png"/><Relationship Id="rId19" Type="http://schemas.openxmlformats.org/officeDocument/2006/relationships/image" Target="../media/image347.png"/><Relationship Id="rId31" Type="http://schemas.openxmlformats.org/officeDocument/2006/relationships/image" Target="../media/image359.png"/><Relationship Id="rId44" Type="http://schemas.openxmlformats.org/officeDocument/2006/relationships/image" Target="../media/image372.png"/><Relationship Id="rId52" Type="http://schemas.openxmlformats.org/officeDocument/2006/relationships/image" Target="../media/image380.png"/><Relationship Id="rId4" Type="http://schemas.openxmlformats.org/officeDocument/2006/relationships/image" Target="../media/image333.jpeg"/><Relationship Id="rId9" Type="http://schemas.openxmlformats.org/officeDocument/2006/relationships/image" Target="../media/image337.png"/><Relationship Id="rId14" Type="http://schemas.openxmlformats.org/officeDocument/2006/relationships/image" Target="../media/image342.png"/><Relationship Id="rId22" Type="http://schemas.openxmlformats.org/officeDocument/2006/relationships/image" Target="../media/image350.png"/><Relationship Id="rId27" Type="http://schemas.openxmlformats.org/officeDocument/2006/relationships/image" Target="../media/image355.png"/><Relationship Id="rId30" Type="http://schemas.openxmlformats.org/officeDocument/2006/relationships/image" Target="../media/image358.png"/><Relationship Id="rId35" Type="http://schemas.openxmlformats.org/officeDocument/2006/relationships/image" Target="../media/image363.png"/><Relationship Id="rId43" Type="http://schemas.openxmlformats.org/officeDocument/2006/relationships/image" Target="../media/image371.png"/><Relationship Id="rId48" Type="http://schemas.openxmlformats.org/officeDocument/2006/relationships/image" Target="../media/image376.png"/><Relationship Id="rId8" Type="http://schemas.openxmlformats.org/officeDocument/2006/relationships/image" Target="../media/image336.jpeg"/><Relationship Id="rId51" Type="http://schemas.openxmlformats.org/officeDocument/2006/relationships/image" Target="../media/image3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30480</xdr:rowOff>
    </xdr:from>
    <xdr:to>
      <xdr:col>0</xdr:col>
      <xdr:colOff>396240</xdr:colOff>
      <xdr:row>4</xdr:row>
      <xdr:rowOff>152400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0" y="990600"/>
          <a:ext cx="495300" cy="152400"/>
        </a:xfrm>
        <a:prstGeom prst="roundRect">
          <a:avLst>
            <a:gd name="adj" fmla="val 16667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overflow" wrap="square" lIns="90170" tIns="46990" rIns="90170" bIns="46990"/>
        <a:lstStyle/>
        <a:p>
          <a:pPr algn="l" eaLnBrk="0" latinLnBrk="0">
            <a:lnSpc>
              <a:spcPct val="100000"/>
            </a:lnSpc>
          </a:pPr>
          <a:endParaRPr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419100</xdr:colOff>
      <xdr:row>22</xdr:row>
      <xdr:rowOff>22860</xdr:rowOff>
    </xdr:to>
    <xdr:pic>
      <xdr:nvPicPr>
        <xdr:cNvPr id="2" name="그림 1" descr="https://gimg.gilbut.co.kr/book/BN002488/rn_view_BN002488.jp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3571875" cy="5267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419100</xdr:colOff>
      <xdr:row>21</xdr:row>
      <xdr:rowOff>53340</xdr:rowOff>
    </xdr:to>
    <xdr:pic>
      <xdr:nvPicPr>
        <xdr:cNvPr id="3" name="그림 2" descr="https://gimg.gilbut.co.kr/book/BN002494/rn_view_BN002494.jp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3810000" y="0"/>
          <a:ext cx="3571875" cy="5067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419100</xdr:colOff>
      <xdr:row>19</xdr:row>
      <xdr:rowOff>76200</xdr:rowOff>
    </xdr:to>
    <xdr:pic>
      <xdr:nvPicPr>
        <xdr:cNvPr id="4" name="그림 3" descr="https://gimg.gilbut.co.kr/book/BN002492/rn_view_BN002492.jpg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7620000" y="0"/>
          <a:ext cx="3571875" cy="461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419100</xdr:colOff>
      <xdr:row>45</xdr:row>
      <xdr:rowOff>91440</xdr:rowOff>
    </xdr:to>
    <xdr:pic>
      <xdr:nvPicPr>
        <xdr:cNvPr id="5" name="그림 4" descr="https://gimg.gilbut.co.kr/book/BN002512/rn_view_BN002512.jpg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6191250"/>
          <a:ext cx="3571875" cy="4638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9</xdr:col>
      <xdr:colOff>419100</xdr:colOff>
      <xdr:row>45</xdr:row>
      <xdr:rowOff>53340</xdr:rowOff>
    </xdr:to>
    <xdr:pic>
      <xdr:nvPicPr>
        <xdr:cNvPr id="6" name="그림 5" descr="https://gimg.gilbut.co.kr/book/BN002553/rn_view_BN002553.jpg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3810000" y="6191250"/>
          <a:ext cx="3571875" cy="45910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14</xdr:col>
      <xdr:colOff>419100</xdr:colOff>
      <xdr:row>45</xdr:row>
      <xdr:rowOff>38100</xdr:rowOff>
    </xdr:to>
    <xdr:pic>
      <xdr:nvPicPr>
        <xdr:cNvPr id="7" name="그림 6" descr="https://gimg.gilbut.co.kr/book/BN002552/rn_view_BN002552.jpg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7620000" y="6191250"/>
          <a:ext cx="3571875" cy="45720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19</xdr:col>
      <xdr:colOff>205740</xdr:colOff>
      <xdr:row>19</xdr:row>
      <xdr:rowOff>15240</xdr:rowOff>
    </xdr:to>
    <xdr:pic>
      <xdr:nvPicPr>
        <xdr:cNvPr id="9" name="그림 8" descr="http://www.youngjin.com/images/book_cover/9788931459982.jpg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430000" y="0"/>
          <a:ext cx="3305175" cy="4543425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0</xdr:row>
      <xdr:rowOff>0</xdr:rowOff>
    </xdr:from>
    <xdr:to>
      <xdr:col>23</xdr:col>
      <xdr:colOff>76200</xdr:colOff>
      <xdr:row>13</xdr:row>
      <xdr:rowOff>182880</xdr:rowOff>
    </xdr:to>
    <xdr:pic>
      <xdr:nvPicPr>
        <xdr:cNvPr id="10" name="그림 9" descr="[(수학으로 배우는)파이썬] 표지이미지 입니다.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5240000" y="0"/>
          <a:ext cx="2381250" cy="3324225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19</xdr:col>
      <xdr:colOff>320040</xdr:colOff>
      <xdr:row>44</xdr:row>
      <xdr:rowOff>91440</xdr:rowOff>
    </xdr:to>
    <xdr:pic>
      <xdr:nvPicPr>
        <xdr:cNvPr id="11" name="그림 10" descr="http://www.youngjin.com/images/book_cover/9788931461329.jpg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1430000" y="6191250"/>
          <a:ext cx="3448050" cy="4400550"/>
        </a:xfrm>
        <a:prstGeom prst="rect">
          <a:avLst/>
        </a:prstGeom>
        <a:noFill/>
      </xdr:spPr>
    </xdr:pic>
    <xdr:clientData/>
  </xdr:twoCellAnchor>
  <xdr:twoCellAnchor editAs="oneCell">
    <xdr:from>
      <xdr:col>24</xdr:col>
      <xdr:colOff>0</xdr:colOff>
      <xdr:row>0</xdr:row>
      <xdr:rowOff>0</xdr:rowOff>
    </xdr:from>
    <xdr:to>
      <xdr:col>27</xdr:col>
      <xdr:colOff>76200</xdr:colOff>
      <xdr:row>14</xdr:row>
      <xdr:rowOff>106680</xdr:rowOff>
    </xdr:to>
    <xdr:pic>
      <xdr:nvPicPr>
        <xdr:cNvPr id="12" name="그림 11" descr="[(후다닥 하룻밤에 끝내는)영어회화 대표문장 2500] 표지이미지 입니다.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8288000" y="0"/>
          <a:ext cx="2381250" cy="3467100"/>
        </a:xfrm>
        <a:prstGeom prst="rect">
          <a:avLst/>
        </a:prstGeom>
        <a:noFill/>
      </xdr:spPr>
    </xdr:pic>
    <xdr:clientData/>
  </xdr:twoCellAnchor>
  <xdr:twoCellAnchor editAs="oneCell">
    <xdr:from>
      <xdr:col>28</xdr:col>
      <xdr:colOff>0</xdr:colOff>
      <xdr:row>0</xdr:row>
      <xdr:rowOff>0</xdr:rowOff>
    </xdr:from>
    <xdr:to>
      <xdr:col>32</xdr:col>
      <xdr:colOff>22860</xdr:colOff>
      <xdr:row>17</xdr:row>
      <xdr:rowOff>99060</xdr:rowOff>
    </xdr:to>
    <xdr:pic>
      <xdr:nvPicPr>
        <xdr:cNvPr id="13" name="그림 12" descr="http://acornpub.co.kr/tb/detail/book/er/wr/1525215868KW1qD4Np.jpg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21336000" y="0"/>
          <a:ext cx="3076575" cy="417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180975</xdr:colOff>
      <xdr:row>46</xdr:row>
      <xdr:rowOff>57150</xdr:rowOff>
    </xdr:from>
    <xdr:to>
      <xdr:col>10</xdr:col>
      <xdr:colOff>390525</xdr:colOff>
      <xdr:row>51</xdr:row>
      <xdr:rowOff>85725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73FA21F-AC14-4B3B-BBFA-4FFB468C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8820150"/>
          <a:ext cx="611505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51</xdr:row>
      <xdr:rowOff>171450</xdr:rowOff>
    </xdr:from>
    <xdr:to>
      <xdr:col>10</xdr:col>
      <xdr:colOff>381000</xdr:colOff>
      <xdr:row>56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ACDF83-766E-4E19-BCF8-B9F3BC06E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886950"/>
          <a:ext cx="608647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56</xdr:row>
      <xdr:rowOff>28575</xdr:rowOff>
    </xdr:from>
    <xdr:to>
      <xdr:col>10</xdr:col>
      <xdr:colOff>438150</xdr:colOff>
      <xdr:row>60</xdr:row>
      <xdr:rowOff>47625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B943E1E-6823-4B17-BE86-96229DC45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0696575"/>
          <a:ext cx="6105525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323850</xdr:colOff>
      <xdr:row>65</xdr:row>
      <xdr:rowOff>114300</xdr:rowOff>
    </xdr:from>
    <xdr:to>
      <xdr:col>10</xdr:col>
      <xdr:colOff>552450</xdr:colOff>
      <xdr:row>69</xdr:row>
      <xdr:rowOff>19050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EA9EBE2-A557-4605-931F-49A1494FF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12496800"/>
          <a:ext cx="613410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61</xdr:row>
      <xdr:rowOff>0</xdr:rowOff>
    </xdr:from>
    <xdr:to>
      <xdr:col>10</xdr:col>
      <xdr:colOff>523875</xdr:colOff>
      <xdr:row>65</xdr:row>
      <xdr:rowOff>76200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EFE1114-77AE-4793-B255-6C9F3C45D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1620500"/>
          <a:ext cx="61436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69</xdr:row>
      <xdr:rowOff>104775</xdr:rowOff>
    </xdr:from>
    <xdr:to>
      <xdr:col>10</xdr:col>
      <xdr:colOff>542925</xdr:colOff>
      <xdr:row>72</xdr:row>
      <xdr:rowOff>28575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5E43EBA6-E79A-4411-A2D1-64159D71F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249275"/>
          <a:ext cx="615315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72</xdr:row>
      <xdr:rowOff>9525</xdr:rowOff>
    </xdr:from>
    <xdr:to>
      <xdr:col>10</xdr:col>
      <xdr:colOff>504825</xdr:colOff>
      <xdr:row>76</xdr:row>
      <xdr:rowOff>47625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6E943B3-C6F2-4CC4-B2DD-73D8EA10D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3725525"/>
          <a:ext cx="611505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76</xdr:row>
      <xdr:rowOff>57150</xdr:rowOff>
    </xdr:from>
    <xdr:to>
      <xdr:col>10</xdr:col>
      <xdr:colOff>438150</xdr:colOff>
      <xdr:row>81</xdr:row>
      <xdr:rowOff>57150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88688EF-8BC2-4133-9B95-B6EB5639D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4535150"/>
          <a:ext cx="608647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1219200</xdr:colOff>
      <xdr:row>0</xdr:row>
      <xdr:rowOff>1783080</xdr:rowOff>
    </xdr:to>
    <xdr:pic>
      <xdr:nvPicPr>
        <xdr:cNvPr id="89" name="그림 88" descr="ê²°êµ­ ì´ê¸°ë ì¬ë§ì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762000" y="0"/>
          <a:ext cx="15240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1242060</xdr:colOff>
      <xdr:row>0</xdr:row>
      <xdr:rowOff>1752600</xdr:rowOff>
    </xdr:to>
    <xdr:pic>
      <xdr:nvPicPr>
        <xdr:cNvPr id="90" name="그림 89" descr="https://gimg.gilbut.co.kr/book/BN002350/rn_view_BN002350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2505075" y="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4</xdr:col>
      <xdr:colOff>60960</xdr:colOff>
      <xdr:row>0</xdr:row>
      <xdr:rowOff>1767840</xdr:rowOff>
    </xdr:to>
    <xdr:pic>
      <xdr:nvPicPr>
        <xdr:cNvPr id="91" name="그림 90" descr="https://gimg.gilbut.co.kr/book/BN002353/rn_view_BN002353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4248150" y="0"/>
          <a:ext cx="18192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1264920</xdr:colOff>
      <xdr:row>0</xdr:row>
      <xdr:rowOff>1729740</xdr:rowOff>
    </xdr:to>
    <xdr:pic>
      <xdr:nvPicPr>
        <xdr:cNvPr id="92" name="그림 91" descr="https://gimg.gilbut.co.kr/book/BN002272/rn_view_BN002272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991225" y="0"/>
          <a:ext cx="15811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1295400</xdr:colOff>
      <xdr:row>0</xdr:row>
      <xdr:rowOff>1767840</xdr:rowOff>
    </xdr:to>
    <xdr:pic>
      <xdr:nvPicPr>
        <xdr:cNvPr id="93" name="그림 92" descr="https://gimg.gilbut.co.kr/book/BN002123/rn_view_BN002123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7734300" y="0"/>
          <a:ext cx="16192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1272540</xdr:colOff>
      <xdr:row>0</xdr:row>
      <xdr:rowOff>1737359</xdr:rowOff>
    </xdr:to>
    <xdr:pic>
      <xdr:nvPicPr>
        <xdr:cNvPr id="95" name="그림 94" descr="https://gimg.gilbut.co.kr/book/BN002115/rn_view_BN002115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9477375" y="0"/>
          <a:ext cx="1590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1272540</xdr:colOff>
      <xdr:row>0</xdr:row>
      <xdr:rowOff>1729740</xdr:rowOff>
    </xdr:to>
    <xdr:pic>
      <xdr:nvPicPr>
        <xdr:cNvPr id="96" name="그림 95" descr="https://gimg.gilbut.co.kr/book/BN002095/rn_view_BN002095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1220451" y="0"/>
          <a:ext cx="1590675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1295400</xdr:colOff>
      <xdr:row>0</xdr:row>
      <xdr:rowOff>1577340</xdr:rowOff>
    </xdr:to>
    <xdr:pic>
      <xdr:nvPicPr>
        <xdr:cNvPr id="98" name="그림 97" descr="https://gimg.gilbut.co.kr/book/BN002058/rn_view_BN002058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963525" y="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1264920</xdr:colOff>
      <xdr:row>0</xdr:row>
      <xdr:rowOff>1767840</xdr:rowOff>
    </xdr:to>
    <xdr:pic>
      <xdr:nvPicPr>
        <xdr:cNvPr id="99" name="그림 98" descr="https://gimg.gilbut.co.kr/book/BN002051/rn_view_BN002051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4706600" y="0"/>
          <a:ext cx="1581150" cy="22098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1257300</xdr:colOff>
      <xdr:row>0</xdr:row>
      <xdr:rowOff>1775460</xdr:rowOff>
    </xdr:to>
    <xdr:pic>
      <xdr:nvPicPr>
        <xdr:cNvPr id="100" name="그림 99" descr="https://gimg.gilbut.co.kr/book/BN002014/rn_view_BN00201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6449675" y="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11</xdr:col>
      <xdr:colOff>1242060</xdr:colOff>
      <xdr:row>0</xdr:row>
      <xdr:rowOff>1767840</xdr:rowOff>
    </xdr:to>
    <xdr:pic>
      <xdr:nvPicPr>
        <xdr:cNvPr id="101" name="그림 100" descr="https://gimg.gilbut.co.kr/book/BN001961/rn_view_BN001961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8192750" y="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1165860</xdr:colOff>
      <xdr:row>0</xdr:row>
      <xdr:rowOff>1775460</xdr:rowOff>
    </xdr:to>
    <xdr:pic>
      <xdr:nvPicPr>
        <xdr:cNvPr id="102" name="그림 101" descr="https://gimg.gilbut.co.kr/book/BN001969/rn_view_BN001969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9935826" y="0"/>
          <a:ext cx="14573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1287780</xdr:colOff>
      <xdr:row>2</xdr:row>
      <xdr:rowOff>1699260</xdr:rowOff>
    </xdr:to>
    <xdr:pic>
      <xdr:nvPicPr>
        <xdr:cNvPr id="103" name="그림 102" descr="https://gimg.gilbut.co.kr/book/BN001999/rn_view_BN001999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762000" y="2552700"/>
          <a:ext cx="160972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1257300</xdr:colOff>
      <xdr:row>2</xdr:row>
      <xdr:rowOff>1775460</xdr:rowOff>
    </xdr:to>
    <xdr:pic>
      <xdr:nvPicPr>
        <xdr:cNvPr id="104" name="그림 103" descr="https://gimg.gilbut.co.kr/book/BN001982/rn_view_BN0019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2505075" y="25527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1188720</xdr:colOff>
      <xdr:row>2</xdr:row>
      <xdr:rowOff>1752600</xdr:rowOff>
    </xdr:to>
    <xdr:pic>
      <xdr:nvPicPr>
        <xdr:cNvPr id="105" name="그림 104" descr="https://gimg.gilbut.co.kr/book/BN001966/rn_view_BN001966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4248150" y="25527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1219200</xdr:colOff>
      <xdr:row>2</xdr:row>
      <xdr:rowOff>1775460</xdr:rowOff>
    </xdr:to>
    <xdr:pic>
      <xdr:nvPicPr>
        <xdr:cNvPr id="106" name="그림 105" descr="https://gimg.gilbut.co.kr/book/BN001970/rn_view_BN00197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991225" y="2552700"/>
          <a:ext cx="1524000" cy="22193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1295400</xdr:colOff>
      <xdr:row>2</xdr:row>
      <xdr:rowOff>1752600</xdr:rowOff>
    </xdr:to>
    <xdr:pic>
      <xdr:nvPicPr>
        <xdr:cNvPr id="107" name="그림 106" descr="https://gimg.gilbut.co.kr/book/BN001959/rn_view_BN00195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7734300" y="2552700"/>
          <a:ext cx="16192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1295400</xdr:colOff>
      <xdr:row>2</xdr:row>
      <xdr:rowOff>1577340</xdr:rowOff>
    </xdr:to>
    <xdr:pic>
      <xdr:nvPicPr>
        <xdr:cNvPr id="108" name="그림 107" descr="https://gimg.gilbut.co.kr/book/BN001967/rn_view_BN00196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9477375" y="2552700"/>
          <a:ext cx="16192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1181100</xdr:colOff>
      <xdr:row>2</xdr:row>
      <xdr:rowOff>1767840</xdr:rowOff>
    </xdr:to>
    <xdr:pic>
      <xdr:nvPicPr>
        <xdr:cNvPr id="109" name="그림 108" descr="https://gimg.gilbut.co.kr/book/BN002370/rn_view_BN002370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1220451" y="2552700"/>
          <a:ext cx="14763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1203960</xdr:colOff>
      <xdr:row>2</xdr:row>
      <xdr:rowOff>1737359</xdr:rowOff>
    </xdr:to>
    <xdr:pic>
      <xdr:nvPicPr>
        <xdr:cNvPr id="110" name="그림 109" descr="https://gimg.gilbut.co.kr/book/BN002381/rn_view_BN002381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2963525" y="2552700"/>
          <a:ext cx="1504950" cy="21717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1577340</xdr:rowOff>
    </xdr:to>
    <xdr:pic>
      <xdr:nvPicPr>
        <xdr:cNvPr id="111" name="그림 110" descr="https://gimg.gilbut.co.kr/book/BN002365/rn_view_BN00236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4706600" y="2552700"/>
          <a:ext cx="16287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1196340</xdr:colOff>
      <xdr:row>2</xdr:row>
      <xdr:rowOff>1737359</xdr:rowOff>
    </xdr:to>
    <xdr:pic>
      <xdr:nvPicPr>
        <xdr:cNvPr id="112" name="그림 111" descr="https://gimg.gilbut.co.kr/book/BN002395/rn_view_BN002395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449675" y="2552700"/>
          <a:ext cx="14954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1295400</xdr:colOff>
      <xdr:row>2</xdr:row>
      <xdr:rowOff>1729740</xdr:rowOff>
    </xdr:to>
    <xdr:pic>
      <xdr:nvPicPr>
        <xdr:cNvPr id="113" name="그림 112" descr="https://gimg.gilbut.co.kr/book/BN002385/rn_view_BN002385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8192750" y="2552700"/>
          <a:ext cx="1619250" cy="21621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1272540</xdr:colOff>
      <xdr:row>2</xdr:row>
      <xdr:rowOff>1752600</xdr:rowOff>
    </xdr:to>
    <xdr:pic>
      <xdr:nvPicPr>
        <xdr:cNvPr id="114" name="그림 113" descr="https://gimg.gilbut.co.kr/book/BN002397/rn_view_BN002397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9935826" y="2552700"/>
          <a:ext cx="15906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1257300</xdr:colOff>
      <xdr:row>4</xdr:row>
      <xdr:rowOff>1775460</xdr:rowOff>
    </xdr:to>
    <xdr:pic>
      <xdr:nvPicPr>
        <xdr:cNvPr id="115" name="그림 114" descr="https://gimg.gilbut.co.kr/book/BN002364/rn_view_BN002364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762000" y="5105400"/>
          <a:ext cx="15716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1234440</xdr:colOff>
      <xdr:row>4</xdr:row>
      <xdr:rowOff>1744980</xdr:rowOff>
    </xdr:to>
    <xdr:pic>
      <xdr:nvPicPr>
        <xdr:cNvPr id="116" name="그림 115" descr="https://gimg.gilbut.co.kr/book/BN002358/rn_view_BN002358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2505075" y="5105400"/>
          <a:ext cx="1543050" cy="2181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1188720</xdr:colOff>
      <xdr:row>4</xdr:row>
      <xdr:rowOff>1752600</xdr:rowOff>
    </xdr:to>
    <xdr:pic>
      <xdr:nvPicPr>
        <xdr:cNvPr id="117" name="그림 116" descr="https://gimg.gilbut.co.kr/book/BN002354/rn_view_BN002354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4248150" y="51054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1318260</xdr:colOff>
      <xdr:row>4</xdr:row>
      <xdr:rowOff>1463040</xdr:rowOff>
    </xdr:to>
    <xdr:pic>
      <xdr:nvPicPr>
        <xdr:cNvPr id="118" name="그림 117" descr="https://gimg.gilbut.co.kr/book/BN002273/rn_view_BN002273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991225" y="5105400"/>
          <a:ext cx="1647825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1310640</xdr:colOff>
      <xdr:row>4</xdr:row>
      <xdr:rowOff>1783080</xdr:rowOff>
    </xdr:to>
    <xdr:pic>
      <xdr:nvPicPr>
        <xdr:cNvPr id="119" name="그림 118" descr="https://gimg.gilbut.co.kr/book/BN002242/rn_view_BN002242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7734300" y="5105400"/>
          <a:ext cx="1638300" cy="22288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1303020</xdr:colOff>
      <xdr:row>4</xdr:row>
      <xdr:rowOff>1775460</xdr:rowOff>
    </xdr:to>
    <xdr:pic>
      <xdr:nvPicPr>
        <xdr:cNvPr id="120" name="그림 119" descr="https://gimg.gilbut.co.kr/book/BN002234/rn_view_BN00223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947737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1318260</xdr:colOff>
      <xdr:row>4</xdr:row>
      <xdr:rowOff>1790700</xdr:rowOff>
    </xdr:to>
    <xdr:pic>
      <xdr:nvPicPr>
        <xdr:cNvPr id="121" name="그림 120" descr="https://gimg.gilbut.co.kr/book/BN002241/rn_view_BN002241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1220451" y="5105400"/>
          <a:ext cx="1647825" cy="22383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1303020</xdr:colOff>
      <xdr:row>4</xdr:row>
      <xdr:rowOff>1775460</xdr:rowOff>
    </xdr:to>
    <xdr:pic>
      <xdr:nvPicPr>
        <xdr:cNvPr id="122" name="그림 121" descr="https://gimg.gilbut.co.kr/book/BN002232/rn_view_BN002232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2963525" y="5105400"/>
          <a:ext cx="16287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1264920</xdr:colOff>
      <xdr:row>4</xdr:row>
      <xdr:rowOff>1714500</xdr:rowOff>
    </xdr:to>
    <xdr:pic>
      <xdr:nvPicPr>
        <xdr:cNvPr id="124" name="그림 123" descr="https://gimg.gilbut.co.kr/book/BN002228/rn_view_BN0022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6449675" y="5105400"/>
          <a:ext cx="158115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1249679</xdr:colOff>
      <xdr:row>4</xdr:row>
      <xdr:rowOff>1805940</xdr:rowOff>
    </xdr:to>
    <xdr:pic>
      <xdr:nvPicPr>
        <xdr:cNvPr id="36" name="그림 35" descr="ì´ì ëìë²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18192750" y="5105400"/>
          <a:ext cx="1562100" cy="22574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1242060</xdr:colOff>
      <xdr:row>4</xdr:row>
      <xdr:rowOff>1767840</xdr:rowOff>
    </xdr:to>
    <xdr:pic>
      <xdr:nvPicPr>
        <xdr:cNvPr id="37" name="그림 36" descr="http://bimage.interpark.com/goods_image/6/4/1/8/270046418g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9935826" y="5105400"/>
          <a:ext cx="155257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1242060</xdr:colOff>
      <xdr:row>6</xdr:row>
      <xdr:rowOff>1775460</xdr:rowOff>
    </xdr:to>
    <xdr:pic>
      <xdr:nvPicPr>
        <xdr:cNvPr id="38" name="그림 37" descr="나는 4시간만 일한다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762000" y="7658100"/>
          <a:ext cx="1552575" cy="2219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1196340</xdr:colOff>
      <xdr:row>6</xdr:row>
      <xdr:rowOff>1729740</xdr:rowOff>
    </xdr:to>
    <xdr:pic>
      <xdr:nvPicPr>
        <xdr:cNvPr id="39" name="그림 38" descr="씽크 스몰(Think small)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2505075" y="7658100"/>
          <a:ext cx="1495425" cy="21621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1104900</xdr:colOff>
      <xdr:row>6</xdr:row>
      <xdr:rowOff>1661160</xdr:rowOff>
    </xdr:to>
    <xdr:pic>
      <xdr:nvPicPr>
        <xdr:cNvPr id="40" name="그림 39" descr="모든 것이 되는 법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4248150" y="7658100"/>
          <a:ext cx="13811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1127760</xdr:colOff>
      <xdr:row>6</xdr:row>
      <xdr:rowOff>1661160</xdr:rowOff>
    </xdr:to>
    <xdr:pic>
      <xdr:nvPicPr>
        <xdr:cNvPr id="41" name="그림 40" descr="미루기 습관은 한 권의 노트로 없앤다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5991225" y="7658100"/>
          <a:ext cx="1409700" cy="20764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1135380</xdr:colOff>
      <xdr:row>6</xdr:row>
      <xdr:rowOff>1775460</xdr:rowOff>
    </xdr:to>
    <xdr:pic>
      <xdr:nvPicPr>
        <xdr:cNvPr id="42" name="그림 41" descr="하루 10분 내 인생의 재발견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7734300" y="7658100"/>
          <a:ext cx="1419225" cy="2219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1226820</xdr:colOff>
      <xdr:row>6</xdr:row>
      <xdr:rowOff>1737359</xdr:rowOff>
    </xdr:to>
    <xdr:pic>
      <xdr:nvPicPr>
        <xdr:cNvPr id="43" name="그림 42" descr="매일 아침 써봤니?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9477375" y="7658100"/>
          <a:ext cx="1533525" cy="21717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1219200</xdr:colOff>
      <xdr:row>6</xdr:row>
      <xdr:rowOff>1729740</xdr:rowOff>
    </xdr:to>
    <xdr:pic>
      <xdr:nvPicPr>
        <xdr:cNvPr id="44" name="그림 43" descr="http://bimage.interpark.com/goods_image/8/8/2/5/270428825g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1220451" y="7658100"/>
          <a:ext cx="1524000" cy="21621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1165860</xdr:colOff>
      <xdr:row>6</xdr:row>
      <xdr:rowOff>1706880</xdr:rowOff>
    </xdr:to>
    <xdr:pic>
      <xdr:nvPicPr>
        <xdr:cNvPr id="45" name="그림 44" descr="가벼움의 시대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2963525" y="7658100"/>
          <a:ext cx="1457325" cy="21336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1257300</xdr:colOff>
      <xdr:row>6</xdr:row>
      <xdr:rowOff>1805940</xdr:rowOff>
    </xdr:to>
    <xdr:pic>
      <xdr:nvPicPr>
        <xdr:cNvPr id="46" name="그림 45" descr="돈과 시간에서 자유로운 인생 1인기업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4706600" y="7658100"/>
          <a:ext cx="1571625" cy="22574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1196340</xdr:colOff>
      <xdr:row>4</xdr:row>
      <xdr:rowOff>1767840</xdr:rowOff>
    </xdr:to>
    <xdr:pic>
      <xdr:nvPicPr>
        <xdr:cNvPr id="48" name="그림 47" descr="ìì£¼ ìì ìµê´ì í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14706600" y="5105400"/>
          <a:ext cx="1495425" cy="2209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1211580</xdr:colOff>
      <xdr:row>6</xdr:row>
      <xdr:rowOff>1790700</xdr:rowOff>
    </xdr:to>
    <xdr:pic>
      <xdr:nvPicPr>
        <xdr:cNvPr id="49" name="그림 48" descr="[ë°±ë§ì¥ì ìí¬ë¦¿] íì§ì´ë¯¸ì§ ìëë¤.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8192750" y="7658100"/>
          <a:ext cx="1514475" cy="22383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1783080</xdr:rowOff>
    </xdr:to>
    <xdr:pic>
      <xdr:nvPicPr>
        <xdr:cNvPr id="50" name="그림 49" descr="ëì ê°ì ì ì¶ì ë¬´ê¸°ë¡ ë°ê¾¸ë ê¸°ì 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19935826" y="7658100"/>
          <a:ext cx="1533525" cy="22288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1188720</xdr:colOff>
      <xdr:row>8</xdr:row>
      <xdr:rowOff>1752600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762000" y="10210800"/>
          <a:ext cx="1485900" cy="21907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1287780</xdr:colOff>
      <xdr:row>8</xdr:row>
      <xdr:rowOff>1668780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2505075" y="10210800"/>
          <a:ext cx="1609725" cy="20859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1226820</xdr:colOff>
      <xdr:row>8</xdr:row>
      <xdr:rowOff>1744980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4248150" y="10210800"/>
          <a:ext cx="1533525" cy="21812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1242060</xdr:colOff>
      <xdr:row>8</xdr:row>
      <xdr:rowOff>1752600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5991225" y="10210800"/>
          <a:ext cx="1552575" cy="21907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1287780</xdr:colOff>
      <xdr:row>8</xdr:row>
      <xdr:rowOff>1661160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7734300" y="10210800"/>
          <a:ext cx="1609725" cy="2076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1234440</xdr:colOff>
      <xdr:row>8</xdr:row>
      <xdr:rowOff>1752600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9477375" y="10210800"/>
          <a:ext cx="1543050" cy="21907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1219200</xdr:colOff>
      <xdr:row>8</xdr:row>
      <xdr:rowOff>1737359</xdr:rowOff>
    </xdr:to>
    <xdr:pic>
      <xdr:nvPicPr>
        <xdr:cNvPr id="57" name="그림 56" descr="http://www.hanbit.co.kr/data/books/B1966529043_l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1220451" y="10210800"/>
          <a:ext cx="1524000" cy="21717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1272540</xdr:colOff>
      <xdr:row>2</xdr:row>
      <xdr:rowOff>1699260</xdr:rowOff>
    </xdr:to>
    <xdr:pic>
      <xdr:nvPicPr>
        <xdr:cNvPr id="59" name="그림 58" descr="ì¼ê° í¨ìì ì¸ê³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1272540</xdr:colOff>
      <xdr:row>2</xdr:row>
      <xdr:rowOff>1699260</xdr:rowOff>
    </xdr:to>
    <xdr:pic>
      <xdr:nvPicPr>
        <xdr:cNvPr id="60" name="그림 59" descr="ëª¨ë  ë¨ìì ì¤ìë²ì¹ ìë¦¬ì§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1272540</xdr:colOff>
      <xdr:row>2</xdr:row>
      <xdr:rowOff>1699260</xdr:rowOff>
    </xdr:to>
    <xdr:pic>
      <xdr:nvPicPr>
        <xdr:cNvPr id="61" name="그림 60" descr="ë¹ì´ë ë¬´ìì¸ê°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2476500"/>
          <a:ext cx="1590675" cy="21240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1264920</xdr:colOff>
      <xdr:row>2</xdr:row>
      <xdr:rowOff>1691640</xdr:rowOff>
    </xdr:to>
    <xdr:pic>
      <xdr:nvPicPr>
        <xdr:cNvPr id="62" name="그림 61" descr="ë¯¸ë¶ê³¼ ì ë¶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1272540</xdr:colOff>
      <xdr:row>2</xdr:row>
      <xdr:rowOff>1691640</xdr:rowOff>
    </xdr:to>
    <xdr:pic>
      <xdr:nvPicPr>
        <xdr:cNvPr id="63" name="그림 62" descr="íëì ì¬ì´ì¸ì¤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1272540</xdr:colOff>
      <xdr:row>2</xdr:row>
      <xdr:rowOff>1691640</xdr:rowOff>
    </xdr:to>
    <xdr:pic>
      <xdr:nvPicPr>
        <xdr:cNvPr id="64" name="그림 63" descr="ëíì¼ë¡ ë°°ì°ë ìí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2476500"/>
          <a:ext cx="1590675" cy="21145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1280160</xdr:colOff>
      <xdr:row>2</xdr:row>
      <xdr:rowOff>1699260</xdr:rowOff>
    </xdr:to>
    <xdr:pic>
      <xdr:nvPicPr>
        <xdr:cNvPr id="65" name="그림 64" descr="ì ë¹í ìíì ì¸ê³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58450" y="2476500"/>
          <a:ext cx="1600200" cy="21240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1264920</xdr:colOff>
      <xdr:row>2</xdr:row>
      <xdr:rowOff>1691640</xdr:rowOff>
    </xdr:to>
    <xdr:pic>
      <xdr:nvPicPr>
        <xdr:cNvPr id="66" name="그림 65" descr="ìì°ì ê¸°íí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2476500"/>
          <a:ext cx="1581150" cy="21145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1211580</xdr:colOff>
      <xdr:row>4</xdr:row>
      <xdr:rowOff>1676400</xdr:rowOff>
    </xdr:to>
    <xdr:pic>
      <xdr:nvPicPr>
        <xdr:cNvPr id="69" name="그림 68" descr="ë¹ì ê³µí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4953000"/>
          <a:ext cx="15144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1272540</xdr:colOff>
      <xdr:row>2</xdr:row>
      <xdr:rowOff>1676400</xdr:rowOff>
    </xdr:to>
    <xdr:pic>
      <xdr:nvPicPr>
        <xdr:cNvPr id="79" name="그림 78" descr="0ê³¼ ë¬´íì ê³¼í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13944600" y="2476500"/>
          <a:ext cx="15906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1303020</xdr:colOff>
      <xdr:row>2</xdr:row>
      <xdr:rowOff>1676400</xdr:rowOff>
    </xdr:to>
    <xdr:pic>
      <xdr:nvPicPr>
        <xdr:cNvPr id="80" name="그림 79" descr="ë¹ì ê³¼í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15687675" y="2476500"/>
          <a:ext cx="1628775" cy="20955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1287780</xdr:colOff>
      <xdr:row>2</xdr:row>
      <xdr:rowOff>1562100</xdr:rowOff>
    </xdr:to>
    <xdr:pic>
      <xdr:nvPicPr>
        <xdr:cNvPr id="81" name="그림 80" descr="ë¹ê³¼ íë íë¤ê¸°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17430750" y="2476500"/>
          <a:ext cx="16097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11</xdr:col>
      <xdr:colOff>1310640</xdr:colOff>
      <xdr:row>2</xdr:row>
      <xdr:rowOff>1668780</xdr:rowOff>
    </xdr:to>
    <xdr:pic>
      <xdr:nvPicPr>
        <xdr:cNvPr id="82" name="그림 81" descr="íëì ë²ì¹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9173826" y="2476500"/>
          <a:ext cx="1638300" cy="2085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1714500</xdr:rowOff>
    </xdr:to>
    <xdr:pic>
      <xdr:nvPicPr>
        <xdr:cNvPr id="83" name="그림 82" descr="ë§ì´í¬ë¡í ê³µí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4953000"/>
          <a:ext cx="1562100" cy="21431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1226820</xdr:colOff>
      <xdr:row>4</xdr:row>
      <xdr:rowOff>1623060</xdr:rowOff>
    </xdr:to>
    <xdr:pic>
      <xdr:nvPicPr>
        <xdr:cNvPr id="84" name="그림 83" descr="ì¬ë¬¼ì¸í°ë· ìëì RF ê³µí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" y="4953000"/>
          <a:ext cx="15335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1325880</xdr:colOff>
      <xdr:row>4</xdr:row>
      <xdr:rowOff>1661160</xdr:rowOff>
    </xdr:to>
    <xdr:pic>
      <xdr:nvPicPr>
        <xdr:cNvPr id="85" name="그림 84" descr="RF ë° ì´ê³ ì£¼í ê³µí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5229225" y="4953000"/>
          <a:ext cx="16573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1150620</xdr:colOff>
      <xdr:row>4</xdr:row>
      <xdr:rowOff>1638300</xdr:rowOff>
    </xdr:to>
    <xdr:pic>
      <xdr:nvPicPr>
        <xdr:cNvPr id="86" name="그림 85" descr="RF ì ìê³µí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6972300" y="4953000"/>
          <a:ext cx="14382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1219200</xdr:colOff>
      <xdr:row>0</xdr:row>
      <xdr:rowOff>1691640</xdr:rowOff>
    </xdr:to>
    <xdr:pic>
      <xdr:nvPicPr>
        <xdr:cNvPr id="87" name="그림 86" descr="블록체인 무엇인가?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0"/>
          <a:ext cx="1524000" cy="2114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1226820</xdr:colOff>
      <xdr:row>2</xdr:row>
      <xdr:rowOff>1676400</xdr:rowOff>
    </xdr:to>
    <xdr:pic>
      <xdr:nvPicPr>
        <xdr:cNvPr id="88" name="그림 87" descr="íìíì¤ê° ë¤ë ¤ì£¼ë íë ì´ì¼ê¸°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2476500"/>
          <a:ext cx="1533525" cy="2095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1188720</xdr:colOff>
      <xdr:row>4</xdr:row>
      <xdr:rowOff>1676400</xdr:rowOff>
    </xdr:to>
    <xdr:pic>
      <xdr:nvPicPr>
        <xdr:cNvPr id="89" name="그림 88" descr="ì ìê¸°íë ë¬´ìì¸ê°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715375" y="4953000"/>
          <a:ext cx="1485900" cy="20955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1219200</xdr:colOff>
      <xdr:row>4</xdr:row>
      <xdr:rowOff>1600200</xdr:rowOff>
    </xdr:to>
    <xdr:pic>
      <xdr:nvPicPr>
        <xdr:cNvPr id="22" name="그림 21" descr="ìµì  ì´ëíµì  ê¸°ì ì¤ë¬´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0458450" y="4953000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1196340</xdr:colOff>
      <xdr:row>4</xdr:row>
      <xdr:rowOff>1630680</xdr:rowOff>
    </xdr:to>
    <xdr:pic>
      <xdr:nvPicPr>
        <xdr:cNvPr id="23" name="그림 22" descr="ìµì  ìíë ê³µí : ì´ë¡ ìì ì¤ë¬´ê¹ì§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2201525" y="495300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1203960</xdr:colOff>
      <xdr:row>4</xdr:row>
      <xdr:rowOff>1661160</xdr:rowOff>
    </xdr:to>
    <xdr:pic>
      <xdr:nvPicPr>
        <xdr:cNvPr id="24" name="그림 23" descr="5G ì´ëíµì  ì²«ê±¸ì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3944600" y="4953000"/>
          <a:ext cx="1504950" cy="20764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1143000</xdr:colOff>
      <xdr:row>4</xdr:row>
      <xdr:rowOff>1668780</xdr:rowOff>
    </xdr:to>
    <xdr:pic>
      <xdr:nvPicPr>
        <xdr:cNvPr id="25" name="그림 24" descr="5G ì´ëíµì  ìë¬¸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5687675" y="4953000"/>
          <a:ext cx="1428750" cy="20859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1135380</xdr:colOff>
      <xdr:row>4</xdr:row>
      <xdr:rowOff>1676400</xdr:rowOff>
    </xdr:to>
    <xdr:pic>
      <xdr:nvPicPr>
        <xdr:cNvPr id="26" name="그림 25" descr="5G ìëê° ì¨ë¤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7430750" y="4953000"/>
          <a:ext cx="1419225" cy="20955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1104900</xdr:colOff>
      <xdr:row>0</xdr:row>
      <xdr:rowOff>1623060</xdr:rowOff>
    </xdr:to>
    <xdr:pic>
      <xdr:nvPicPr>
        <xdr:cNvPr id="125" name="그림 124" descr="ìµì  IT í¸ë ë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3811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1089660</xdr:colOff>
      <xdr:row>0</xdr:row>
      <xdr:rowOff>1600200</xdr:rowOff>
    </xdr:to>
    <xdr:pic>
      <xdr:nvPicPr>
        <xdr:cNvPr id="126" name="그림 125" descr="ìµì  ë¤í¸ìí¬ ì©ì´ í´ì¤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1143000</xdr:colOff>
      <xdr:row>0</xdr:row>
      <xdr:rowOff>1600200</xdr:rowOff>
    </xdr:to>
    <xdr:pic>
      <xdr:nvPicPr>
        <xdr:cNvPr id="127" name="그림 126" descr="í¹ ì¤ë¸ ë¤í¸ìí¹(KING of Networking)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1158240</xdr:colOff>
      <xdr:row>0</xdr:row>
      <xdr:rowOff>1584960</xdr:rowOff>
    </xdr:to>
    <xdr:pic>
      <xdr:nvPicPr>
        <xdr:cNvPr id="129" name="그림 128" descr="ì§ì¥ì¸ì ìí ì¤ë¬´ ìì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69723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1226820</xdr:colOff>
      <xdr:row>0</xdr:row>
      <xdr:rowOff>1577340</xdr:rowOff>
    </xdr:to>
    <xdr:pic>
      <xdr:nvPicPr>
        <xdr:cNvPr id="131" name="그림 130" descr="https://gimg.gilbut.co.kr/book/BN002021/rn_view_BN002021.jpg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8715375" y="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1196340</xdr:colOff>
      <xdr:row>0</xdr:row>
      <xdr:rowOff>1577340</xdr:rowOff>
    </xdr:to>
    <xdr:pic>
      <xdr:nvPicPr>
        <xdr:cNvPr id="132" name="그림 131" descr="https://gimg.gilbut.co.kr/book/BN002113/rn_view_BN002113.jpg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10458450" y="0"/>
          <a:ext cx="14954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1219200</xdr:colOff>
      <xdr:row>0</xdr:row>
      <xdr:rowOff>1562100</xdr:rowOff>
    </xdr:to>
    <xdr:pic>
      <xdr:nvPicPr>
        <xdr:cNvPr id="133" name="그림 132" descr="https://gimg.gilbut.co.kr/book/BN002351/rn_view_BN002351.jpg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2201525" y="0"/>
          <a:ext cx="15240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1158240</xdr:colOff>
      <xdr:row>0</xdr:row>
      <xdr:rowOff>1584960</xdr:rowOff>
    </xdr:to>
    <xdr:pic>
      <xdr:nvPicPr>
        <xdr:cNvPr id="134" name="그림 133" descr="https://gimg.gilbut.co.kr/book/BN002057/rn_view_BN002057.jpg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3944600" y="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1584960</xdr:rowOff>
    </xdr:to>
    <xdr:pic>
      <xdr:nvPicPr>
        <xdr:cNvPr id="135" name="그림 134" descr="https://gimg.gilbut.co.kr/book/BN002053/rn_view_BN002053.jpg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15687675" y="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30480</xdr:rowOff>
    </xdr:from>
    <xdr:to>
      <xdr:col>3</xdr:col>
      <xdr:colOff>1257300</xdr:colOff>
      <xdr:row>4</xdr:row>
      <xdr:rowOff>1638300</xdr:rowOff>
    </xdr:to>
    <xdr:pic>
      <xdr:nvPicPr>
        <xdr:cNvPr id="153" name="그림 152" descr="https://gimg.gilbut.co.kr/book/BN001955/rn_view_BN001955.jpg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4800600"/>
          <a:ext cx="1571625" cy="20097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1173480</xdr:colOff>
      <xdr:row>4</xdr:row>
      <xdr:rowOff>1600200</xdr:rowOff>
    </xdr:to>
    <xdr:pic>
      <xdr:nvPicPr>
        <xdr:cNvPr id="154" name="그림 153" descr="ì»´í¨í° ê³¼í ë¡ëë§µ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4762500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1257300</xdr:colOff>
      <xdr:row>4</xdr:row>
      <xdr:rowOff>1615439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47625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1264920</xdr:colOff>
      <xdr:row>4</xdr:row>
      <xdr:rowOff>1600200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4762500"/>
          <a:ext cx="15811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1257300</xdr:colOff>
      <xdr:row>4</xdr:row>
      <xdr:rowOff>1592580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2201525" y="4762500"/>
          <a:ext cx="15716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1188720</xdr:colOff>
      <xdr:row>4</xdr:row>
      <xdr:rowOff>1623060</xdr:rowOff>
    </xdr:to>
    <xdr:pic>
      <xdr:nvPicPr>
        <xdr:cNvPr id="160" name="그림 159" descr="Do it! ìë£êµ¬ì¡°ì í¨ê» ë°°ì°ë ìê³ ë¦¬ì¦ ìë¬¸: C ì¸ì´ í¸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7430750" y="4762500"/>
          <a:ext cx="14859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1242060</xdr:colOff>
      <xdr:row>4</xdr:row>
      <xdr:rowOff>1600200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9173826" y="4762500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1257300</xdr:colOff>
      <xdr:row>4</xdr:row>
      <xdr:rowOff>1630680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20916900" y="4762500"/>
          <a:ext cx="15716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1226820</xdr:colOff>
      <xdr:row>4</xdr:row>
      <xdr:rowOff>1592580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3486150" y="4762500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1226820</xdr:colOff>
      <xdr:row>6</xdr:row>
      <xdr:rowOff>1577340</xdr:rowOff>
    </xdr:to>
    <xdr:pic>
      <xdr:nvPicPr>
        <xdr:cNvPr id="165" name="그림 164" descr="ì¬ì ì²ë¼ ë°ë¡ ì°¾ì ì°ë ìê³ ë¦¬ì¦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20916900" y="7143750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1249679</xdr:colOff>
      <xdr:row>4</xdr:row>
      <xdr:rowOff>1592580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0" y="4762500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1188720</xdr:colOff>
      <xdr:row>6</xdr:row>
      <xdr:rowOff>1600200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7143750"/>
          <a:ext cx="14859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1181100</xdr:colOff>
      <xdr:row>6</xdr:row>
      <xdr:rowOff>1615439</xdr:rowOff>
    </xdr:to>
    <xdr:pic>
      <xdr:nvPicPr>
        <xdr:cNvPr id="168" name="그림 167" descr="객체지향 설계 및 구현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71437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1211580</xdr:colOff>
      <xdr:row>6</xdr:row>
      <xdr:rowOff>1592580</xdr:rowOff>
    </xdr:to>
    <xdr:pic>
      <xdr:nvPicPr>
        <xdr:cNvPr id="170" name="그림 169" descr="ì¬ë¬¼ì¸í°ë·ì ìí ë¦¬ëì¤ íë¡ê·¸ëë° with ë¼ì¦ë² ë¦¬íì´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2201525" y="714375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1592580</xdr:rowOff>
    </xdr:to>
    <xdr:pic>
      <xdr:nvPicPr>
        <xdr:cNvPr id="171" name="그림 170" descr="ìë² ëëì ëª¨ë  ê²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0458450" y="7143750"/>
          <a:ext cx="15240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1226820</xdr:colOff>
      <xdr:row>6</xdr:row>
      <xdr:rowOff>1600200</xdr:rowOff>
    </xdr:to>
    <xdr:pic>
      <xdr:nvPicPr>
        <xdr:cNvPr id="172" name="그림 171" descr="ê¹ê¹íê² ë°°ì°ë C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3486150" y="7143750"/>
          <a:ext cx="15335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1630680</xdr:rowOff>
    </xdr:to>
    <xdr:pic>
      <xdr:nvPicPr>
        <xdr:cNvPr id="173" name="그림 172" descr="ê³ ì§ê°ë C ì¸ì´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7430750" y="7143750"/>
          <a:ext cx="152400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1158240</xdr:colOff>
      <xdr:row>6</xdr:row>
      <xdr:rowOff>1577340</xdr:rowOff>
    </xdr:to>
    <xdr:pic>
      <xdr:nvPicPr>
        <xdr:cNvPr id="174" name="그림 173" descr="ì¤ì±ì°ì ì´í C íë¡ê·¸ëë°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9173826" y="71437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1158240</xdr:colOff>
      <xdr:row>8</xdr:row>
      <xdr:rowOff>1577340</xdr:rowOff>
    </xdr:to>
    <xdr:pic>
      <xdr:nvPicPr>
        <xdr:cNvPr id="177" name="그림 176" descr="https://gimg.gilbut.co.kr/book/BN001456/rn_view_BN001456.jpg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5229225" y="952500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1181100</xdr:colOff>
      <xdr:row>8</xdr:row>
      <xdr:rowOff>1600200</xdr:rowOff>
    </xdr:to>
    <xdr:pic>
      <xdr:nvPicPr>
        <xdr:cNvPr id="181" name="그림 180" descr="https://gimg.gilbut.co.kr/book/BN001179/rn_view_BN001179.jpg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2201525" y="9525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1173480</xdr:colOff>
      <xdr:row>6</xdr:row>
      <xdr:rowOff>1615439</xdr:rowOff>
    </xdr:to>
    <xdr:pic>
      <xdr:nvPicPr>
        <xdr:cNvPr id="184" name="그림 183" descr="ë¹ê¸°ì ì C íë¡ê·¸ëë°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5229225" y="7143750"/>
          <a:ext cx="14668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1181100</xdr:colOff>
      <xdr:row>8</xdr:row>
      <xdr:rowOff>1615439</xdr:rowOff>
    </xdr:to>
    <xdr:pic>
      <xdr:nvPicPr>
        <xdr:cNvPr id="185" name="그림 184" descr="Do it! Cì¸ì´ ìë¬¸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952500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1165860</xdr:colOff>
      <xdr:row>6</xdr:row>
      <xdr:rowOff>1592580</xdr:rowOff>
    </xdr:to>
    <xdr:pic>
      <xdr:nvPicPr>
        <xdr:cNvPr id="186" name="그림 185" descr="ì½ëìê³¼ í¨ê» íë Cì¸ì´ &amp; ë¬¸ì  í´ê²°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6972300" y="71437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1143000</xdr:colOff>
      <xdr:row>6</xdr:row>
      <xdr:rowOff>1592580</xdr:rowOff>
    </xdr:to>
    <xdr:pic>
      <xdr:nvPicPr>
        <xdr:cNvPr id="189" name="그림 188" descr="ì´ë ê² íë©´ ëë íë¡ê·¸ë¨ì ì ë§ë¤ ì ìë¤">
          <a:extLst>
            <a:ext uri="{FF2B5EF4-FFF2-40B4-BE49-F238E27FC236}">
              <a16:creationId xmlns:a16="http://schemas.microsoft.com/office/drawing/2014/main" id="{00000000-0008-0000-0300-0000B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15687675" y="71437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1165860</xdr:colOff>
      <xdr:row>10</xdr:row>
      <xdr:rowOff>1584960</xdr:rowOff>
    </xdr:to>
    <xdr:pic>
      <xdr:nvPicPr>
        <xdr:cNvPr id="190" name="그림 189" descr="https://gimg.gilbut.co.kr/book/BN001137/rn_view_BN001137.jpg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0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1165860</xdr:colOff>
      <xdr:row>10</xdr:row>
      <xdr:rowOff>1584960</xdr:rowOff>
    </xdr:to>
    <xdr:pic>
      <xdr:nvPicPr>
        <xdr:cNvPr id="191" name="그림 190" descr="https://gimg.gilbut.co.kr/book/BN001052/rn_view_BN001052.jpg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/>
        <a:srcRect/>
        <a:stretch>
          <a:fillRect/>
        </a:stretch>
      </xdr:blipFill>
      <xdr:spPr>
        <a:xfrm>
          <a:off x="1743075" y="11906251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1173480</xdr:colOff>
      <xdr:row>10</xdr:row>
      <xdr:rowOff>1592580</xdr:rowOff>
    </xdr:to>
    <xdr:pic>
      <xdr:nvPicPr>
        <xdr:cNvPr id="192" name="그림 191" descr="https://gimg.gilbut.co.kr/book/BN000640/rn_view_BN000640.jpg">
          <a:extLst>
            <a:ext uri="{FF2B5EF4-FFF2-40B4-BE49-F238E27FC236}">
              <a16:creationId xmlns:a16="http://schemas.microsoft.com/office/drawing/2014/main" id="{00000000-0008-0000-0300-0000C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/>
        <a:srcRect/>
        <a:stretch>
          <a:fillRect/>
        </a:stretch>
      </xdr:blipFill>
      <xdr:spPr>
        <a:xfrm>
          <a:off x="3486150" y="11906251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1181100</xdr:colOff>
      <xdr:row>10</xdr:row>
      <xdr:rowOff>1600200</xdr:rowOff>
    </xdr:to>
    <xdr:pic>
      <xdr:nvPicPr>
        <xdr:cNvPr id="193" name="그림 192" descr="https://gimg.gilbut.co.kr/book/BN000630/rn_view_BN000630.jpg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/>
        <a:srcRect/>
        <a:stretch>
          <a:fillRect/>
        </a:stretch>
      </xdr:blipFill>
      <xdr:spPr>
        <a:xfrm>
          <a:off x="5229225" y="11906251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1257300</xdr:colOff>
      <xdr:row>10</xdr:row>
      <xdr:rowOff>1615439</xdr:rowOff>
    </xdr:to>
    <xdr:pic>
      <xdr:nvPicPr>
        <xdr:cNvPr id="194" name="그림 193" descr="https://gimg.gilbut.co.kr/book/BN001684/rn_view_BN001684.jpg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/>
        <a:srcRect/>
        <a:stretch>
          <a:fillRect/>
        </a:stretch>
      </xdr:blipFill>
      <xdr:spPr>
        <a:xfrm>
          <a:off x="6972300" y="11906251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1242060</xdr:colOff>
      <xdr:row>10</xdr:row>
      <xdr:rowOff>1600200</xdr:rowOff>
    </xdr:to>
    <xdr:pic>
      <xdr:nvPicPr>
        <xdr:cNvPr id="196" name="그림 195" descr="https://gimg.gilbut.co.kr/book/BN001597/rn_view_BN001597.jpg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/>
        <a:srcRect/>
        <a:stretch>
          <a:fillRect/>
        </a:stretch>
      </xdr:blipFill>
      <xdr:spPr>
        <a:xfrm>
          <a:off x="10458450" y="11906251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7</xdr:col>
      <xdr:colOff>1234440</xdr:colOff>
      <xdr:row>10</xdr:row>
      <xdr:rowOff>1584960</xdr:rowOff>
    </xdr:to>
    <xdr:pic>
      <xdr:nvPicPr>
        <xdr:cNvPr id="197" name="그림 196" descr="https://gimg.gilbut.co.kr/book/BN001596/rn_view_BN001596.jpg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/>
        <a:srcRect/>
        <a:stretch>
          <a:fillRect/>
        </a:stretch>
      </xdr:blipFill>
      <xdr:spPr>
        <a:xfrm>
          <a:off x="12201525" y="11906251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1242060</xdr:colOff>
      <xdr:row>10</xdr:row>
      <xdr:rowOff>1584960</xdr:rowOff>
    </xdr:to>
    <xdr:pic>
      <xdr:nvPicPr>
        <xdr:cNvPr id="198" name="그림 197" descr="Cì¸ì´ Express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/>
        <a:srcRect/>
        <a:stretch>
          <a:fillRect/>
        </a:stretch>
      </xdr:blipFill>
      <xdr:spPr>
        <a:xfrm>
          <a:off x="13944600" y="11906251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1249679</xdr:colOff>
      <xdr:row>10</xdr:row>
      <xdr:rowOff>1554480</xdr:rowOff>
    </xdr:to>
    <xdr:pic>
      <xdr:nvPicPr>
        <xdr:cNvPr id="199" name="그림 198" descr="ì´ë³´ìë¥¼ ìí C ì¸ì´ 300ì ">
          <a:extLst>
            <a:ext uri="{FF2B5EF4-FFF2-40B4-BE49-F238E27FC236}">
              <a16:creationId xmlns:a16="http://schemas.microsoft.com/office/drawing/2014/main" id="{00000000-0008-0000-0300-0000C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/>
        <a:srcRect/>
        <a:stretch>
          <a:fillRect/>
        </a:stretch>
      </xdr:blipFill>
      <xdr:spPr>
        <a:xfrm>
          <a:off x="15687675" y="11906251"/>
          <a:ext cx="15621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1188720</xdr:colOff>
      <xdr:row>10</xdr:row>
      <xdr:rowOff>1554480</xdr:rowOff>
    </xdr:to>
    <xdr:pic>
      <xdr:nvPicPr>
        <xdr:cNvPr id="200" name="그림 199" descr="ì´ê²ì´ C ì¸ì´ë¤, ìíì°ì C íë¡ê·¸ëë° ì ë³µ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/>
        <a:srcRect/>
        <a:stretch>
          <a:fillRect/>
        </a:stretch>
      </xdr:blipFill>
      <xdr:spPr>
        <a:xfrm>
          <a:off x="17430750" y="11906251"/>
          <a:ext cx="1485900" cy="1943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1211580</xdr:colOff>
      <xdr:row>10</xdr:row>
      <xdr:rowOff>1577340</xdr:rowOff>
    </xdr:to>
    <xdr:pic>
      <xdr:nvPicPr>
        <xdr:cNvPr id="201" name="그림 200" descr="C í¬ì¸í°ì ì´í´ì íì©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/>
        <a:srcRect/>
        <a:stretch>
          <a:fillRect/>
        </a:stretch>
      </xdr:blipFill>
      <xdr:spPr>
        <a:xfrm>
          <a:off x="19173826" y="11906251"/>
          <a:ext cx="15144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1264920</xdr:colOff>
      <xdr:row>12</xdr:row>
      <xdr:rowOff>1623060</xdr:rowOff>
    </xdr:to>
    <xdr:pic>
      <xdr:nvPicPr>
        <xdr:cNvPr id="202" name="그림 201" descr="https://gimg.gilbut.co.kr/book/BN001892/rn_view_BN001892.jpg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/>
        <a:srcRect/>
        <a:stretch>
          <a:fillRect/>
        </a:stretch>
      </xdr:blipFill>
      <xdr:spPr>
        <a:xfrm>
          <a:off x="0" y="14287500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1097280</xdr:colOff>
      <xdr:row>8</xdr:row>
      <xdr:rowOff>1623060</xdr:rowOff>
    </xdr:to>
    <xdr:pic>
      <xdr:nvPicPr>
        <xdr:cNvPr id="206" name="그림 205" descr="https://gimg.gilbut.co.kr/book/BN002403/rn_view_BN002403.jpg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/>
        <a:srcRect/>
        <a:stretch>
          <a:fillRect/>
        </a:stretch>
      </xdr:blipFill>
      <xdr:spPr>
        <a:xfrm>
          <a:off x="19173826" y="95250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1234440</xdr:colOff>
      <xdr:row>8</xdr:row>
      <xdr:rowOff>1584960</xdr:rowOff>
    </xdr:to>
    <xdr:pic>
      <xdr:nvPicPr>
        <xdr:cNvPr id="207" name="그림 206" descr="https://gimg.gilbut.co.kr/book/BN002400/rn_view_BN002400.jpg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/>
        <a:srcRect/>
        <a:stretch>
          <a:fillRect/>
        </a:stretch>
      </xdr:blipFill>
      <xdr:spPr>
        <a:xfrm>
          <a:off x="20916900" y="9525000"/>
          <a:ext cx="15430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1249679</xdr:colOff>
      <xdr:row>10</xdr:row>
      <xdr:rowOff>1600200</xdr:rowOff>
    </xdr:to>
    <xdr:pic>
      <xdr:nvPicPr>
        <xdr:cNvPr id="208" name="그림 207" descr="https://gimg.gilbut.co.kr/book/BN002393/rn_view_BN002393.jpg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/>
        <a:srcRect/>
        <a:stretch>
          <a:fillRect/>
        </a:stretch>
      </xdr:blipFill>
      <xdr:spPr>
        <a:xfrm>
          <a:off x="20916900" y="11906251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1173480</xdr:colOff>
      <xdr:row>12</xdr:row>
      <xdr:rowOff>1592580</xdr:rowOff>
    </xdr:to>
    <xdr:pic>
      <xdr:nvPicPr>
        <xdr:cNvPr id="210" name="그림 209" descr="https://gimg.gilbut.co.kr/book/BN002239/rn_view_BN002239.jpg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/>
        <a:srcRect/>
        <a:stretch>
          <a:fillRect/>
        </a:stretch>
      </xdr:blipFill>
      <xdr:spPr>
        <a:xfrm>
          <a:off x="3486150" y="1428750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1089660</xdr:colOff>
      <xdr:row>14</xdr:row>
      <xdr:rowOff>1600200</xdr:rowOff>
    </xdr:to>
    <xdr:pic>
      <xdr:nvPicPr>
        <xdr:cNvPr id="211" name="그림 210" descr="CODE ì½ë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/>
        <a:srcRect/>
        <a:stretch>
          <a:fillRect/>
        </a:stretch>
      </xdr:blipFill>
      <xdr:spPr>
        <a:xfrm>
          <a:off x="6972300" y="16668749"/>
          <a:ext cx="13620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1074420</xdr:colOff>
      <xdr:row>14</xdr:row>
      <xdr:rowOff>1592580</xdr:rowOff>
    </xdr:to>
    <xdr:pic>
      <xdr:nvPicPr>
        <xdr:cNvPr id="212" name="그림 211" descr="íë¡ê·¸ëë° ì¬ë¦¬í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/>
        <a:srcRect/>
        <a:stretch>
          <a:fillRect/>
        </a:stretch>
      </xdr:blipFill>
      <xdr:spPr>
        <a:xfrm>
          <a:off x="8715375" y="16668749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1264920</xdr:colOff>
      <xdr:row>14</xdr:row>
      <xdr:rowOff>1615439</xdr:rowOff>
    </xdr:to>
    <xdr:pic>
      <xdr:nvPicPr>
        <xdr:cNvPr id="213" name="그림 212" descr="íì¤í¸ ì£¼ë ê°ë°ë¡ ë°°ì°ë ê°ì²´ ì§í¥ ì¤ê³ì ì¤ì²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/>
        <a:srcRect/>
        <a:stretch>
          <a:fillRect/>
        </a:stretch>
      </xdr:blipFill>
      <xdr:spPr>
        <a:xfrm>
          <a:off x="10458450" y="16668749"/>
          <a:ext cx="15811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1097280</xdr:colOff>
      <xdr:row>14</xdr:row>
      <xdr:rowOff>1623060</xdr:rowOff>
    </xdr:to>
    <xdr:pic>
      <xdr:nvPicPr>
        <xdr:cNvPr id="214" name="그림 213" descr="íì¤í¸ ì£¼ë ê°ë°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/>
        <a:srcRect/>
        <a:stretch>
          <a:fillRect/>
        </a:stretch>
      </xdr:blipFill>
      <xdr:spPr>
        <a:xfrm>
          <a:off x="12201525" y="16668749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8</xdr:col>
      <xdr:colOff>1242060</xdr:colOff>
      <xdr:row>14</xdr:row>
      <xdr:rowOff>1600200</xdr:rowOff>
    </xdr:to>
    <xdr:pic>
      <xdr:nvPicPr>
        <xdr:cNvPr id="215" name="그림 214" descr="ì»´í¨í° íë¡ê·¸ë¨ì êµ¬ì¡°ì í´ì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/>
        <a:srcRect/>
        <a:stretch>
          <a:fillRect/>
        </a:stretch>
      </xdr:blipFill>
      <xdr:spPr>
        <a:xfrm>
          <a:off x="13944600" y="16668749"/>
          <a:ext cx="15525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1066800</xdr:colOff>
      <xdr:row>14</xdr:row>
      <xdr:rowOff>1592580</xdr:rowOff>
    </xdr:to>
    <xdr:pic>
      <xdr:nvPicPr>
        <xdr:cNvPr id="216" name="그림 215" descr="ì¤ì©ì£¼ì íë¡ê·¸ëë¨¸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/>
        <a:srcRect/>
        <a:stretch>
          <a:fillRect/>
        </a:stretch>
      </xdr:blipFill>
      <xdr:spPr>
        <a:xfrm>
          <a:off x="15687675" y="16668749"/>
          <a:ext cx="13335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1211580</xdr:colOff>
      <xdr:row>12</xdr:row>
      <xdr:rowOff>1584960</xdr:rowOff>
    </xdr:to>
    <xdr:pic>
      <xdr:nvPicPr>
        <xdr:cNvPr id="217" name="그림 216" descr="í´ë¦° ìíí¸ì¨ì´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/>
        <a:srcRect/>
        <a:stretch>
          <a:fillRect/>
        </a:stretch>
      </xdr:blipFill>
      <xdr:spPr>
        <a:xfrm>
          <a:off x="5229225" y="14287500"/>
          <a:ext cx="15144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1272540</xdr:colOff>
      <xdr:row>12</xdr:row>
      <xdr:rowOff>1592580</xdr:rowOff>
    </xdr:to>
    <xdr:pic>
      <xdr:nvPicPr>
        <xdr:cNvPr id="218" name="그림 217" descr="í´ë¦° ì½ë 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/>
        <a:srcRect/>
        <a:stretch>
          <a:fillRect/>
        </a:stretch>
      </xdr:blipFill>
      <xdr:spPr>
        <a:xfrm>
          <a:off x="6972300" y="14287500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1272540</xdr:colOff>
      <xdr:row>14</xdr:row>
      <xdr:rowOff>1470660</xdr:rowOff>
    </xdr:to>
    <xdr:pic>
      <xdr:nvPicPr>
        <xdr:cNvPr id="220" name="그림 219" descr="Head First C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/>
        <a:srcRect/>
        <a:stretch>
          <a:fillRect/>
        </a:stretch>
      </xdr:blipFill>
      <xdr:spPr>
        <a:xfrm>
          <a:off x="0" y="16668749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1242060</xdr:colOff>
      <xdr:row>14</xdr:row>
      <xdr:rowOff>1592580</xdr:rowOff>
    </xdr:to>
    <xdr:pic>
      <xdr:nvPicPr>
        <xdr:cNvPr id="221" name="그림 220" descr="https://gimg.gilbut.co.kr/book/BN002342/rn_view_BN002342.jpg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/>
        <a:srcRect/>
        <a:stretch>
          <a:fillRect/>
        </a:stretch>
      </xdr:blipFill>
      <xdr:spPr>
        <a:xfrm>
          <a:off x="3486150" y="16668749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1249679</xdr:colOff>
      <xdr:row>14</xdr:row>
      <xdr:rowOff>1600200</xdr:rowOff>
    </xdr:to>
    <xdr:pic>
      <xdr:nvPicPr>
        <xdr:cNvPr id="222" name="그림 221" descr="https://gimg.gilbut.co.kr/book/BN002339/rn_view_BN002339.jpg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/>
        <a:srcRect/>
        <a:stretch>
          <a:fillRect/>
        </a:stretch>
      </xdr:blipFill>
      <xdr:spPr>
        <a:xfrm>
          <a:off x="5229225" y="16668749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1242060</xdr:colOff>
      <xdr:row>16</xdr:row>
      <xdr:rowOff>1424940</xdr:rowOff>
    </xdr:to>
    <xdr:pic>
      <xdr:nvPicPr>
        <xdr:cNvPr id="223" name="그림 222" descr="HEAD FIRST DESIGN PATTERNS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/>
        <a:stretch>
          <a:fillRect/>
        </a:stretch>
      </xdr:blipFill>
      <xdr:spPr>
        <a:xfrm>
          <a:off x="0" y="19050000"/>
          <a:ext cx="1552575" cy="17811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1272540</xdr:colOff>
      <xdr:row>16</xdr:row>
      <xdr:rowOff>1470660</xdr:rowOff>
    </xdr:to>
    <xdr:pic>
      <xdr:nvPicPr>
        <xdr:cNvPr id="224" name="그림 223" descr="헤드 퍼스트 PMP (Head First PMP)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/>
        <a:srcRect/>
        <a:stretch>
          <a:fillRect/>
        </a:stretch>
      </xdr:blipFill>
      <xdr:spPr>
        <a:xfrm>
          <a:off x="1743075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1272540</xdr:colOff>
      <xdr:row>16</xdr:row>
      <xdr:rowOff>1478280</xdr:rowOff>
    </xdr:to>
    <xdr:pic>
      <xdr:nvPicPr>
        <xdr:cNvPr id="225" name="그림 224" descr="헤드 퍼스트 데이터 분석(Head First Data Analysis)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/>
        <a:srcRect/>
        <a:stretch>
          <a:fillRect/>
        </a:stretch>
      </xdr:blipFill>
      <xdr:spPr>
        <a:xfrm>
          <a:off x="348615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1264920</xdr:colOff>
      <xdr:row>16</xdr:row>
      <xdr:rowOff>1463040</xdr:rowOff>
    </xdr:to>
    <xdr:pic>
      <xdr:nvPicPr>
        <xdr:cNvPr id="226" name="그림 225" descr="Head First Python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/>
        <a:srcRect/>
        <a:stretch>
          <a:fillRect/>
        </a:stretch>
      </xdr:blipFill>
      <xdr:spPr>
        <a:xfrm>
          <a:off x="5229225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1264920</xdr:colOff>
      <xdr:row>16</xdr:row>
      <xdr:rowOff>1463040</xdr:rowOff>
    </xdr:to>
    <xdr:pic>
      <xdr:nvPicPr>
        <xdr:cNvPr id="227" name="그림 226" descr="HEAD FIRST HTML and CSS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/>
        <a:srcRect/>
        <a:stretch>
          <a:fillRect/>
        </a:stretch>
      </xdr:blipFill>
      <xdr:spPr>
        <a:xfrm>
          <a:off x="6972300" y="1905000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1143000</xdr:colOff>
      <xdr:row>16</xdr:row>
      <xdr:rowOff>1630680</xdr:rowOff>
    </xdr:to>
    <xdr:pic>
      <xdr:nvPicPr>
        <xdr:cNvPr id="228" name="그림 227" descr="HEAD FIRST HTML WITH CSS &amp; XHTMIL(웹 2.0시대의 웹표준 학습법)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/>
        <a:srcRect/>
        <a:stretch>
          <a:fillRect/>
        </a:stretch>
      </xdr:blipFill>
      <xdr:spPr>
        <a:xfrm>
          <a:off x="8715375" y="19050000"/>
          <a:ext cx="14287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1264920</xdr:colOff>
      <xdr:row>16</xdr:row>
      <xdr:rowOff>1501140</xdr:rowOff>
    </xdr:to>
    <xdr:pic>
      <xdr:nvPicPr>
        <xdr:cNvPr id="229" name="그림 228" descr="HEAD FIRST OBJECT ORIENTED ANALYSIS DESIGN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/>
        <a:srcRect/>
        <a:stretch>
          <a:fillRect/>
        </a:stretch>
      </xdr:blipFill>
      <xdr:spPr>
        <a:xfrm>
          <a:off x="10458450" y="19050000"/>
          <a:ext cx="1581150" cy="1876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1280160</xdr:colOff>
      <xdr:row>16</xdr:row>
      <xdr:rowOff>1478280</xdr:rowOff>
    </xdr:to>
    <xdr:pic>
      <xdr:nvPicPr>
        <xdr:cNvPr id="230" name="그림 229" descr="Head First HTML5 Programming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/>
        <a:srcRect/>
        <a:stretch>
          <a:fillRect/>
        </a:stretch>
      </xdr:blipFill>
      <xdr:spPr>
        <a:xfrm>
          <a:off x="1220152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8</xdr:col>
      <xdr:colOff>1272540</xdr:colOff>
      <xdr:row>16</xdr:row>
      <xdr:rowOff>1478280</xdr:rowOff>
    </xdr:to>
    <xdr:pic>
      <xdr:nvPicPr>
        <xdr:cNvPr id="231" name="그림 230" descr="HEAD FIRST NETWORKING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/>
        <a:srcRect/>
        <a:stretch>
          <a:fillRect/>
        </a:stretch>
      </xdr:blipFill>
      <xdr:spPr>
        <a:xfrm>
          <a:off x="13944600" y="19050000"/>
          <a:ext cx="1590675" cy="18478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1280160</xdr:colOff>
      <xdr:row>16</xdr:row>
      <xdr:rowOff>1478280</xdr:rowOff>
    </xdr:to>
    <xdr:pic>
      <xdr:nvPicPr>
        <xdr:cNvPr id="232" name="그림 231" descr="Head First Mobile Web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/>
        <a:srcRect/>
        <a:stretch>
          <a:fillRect/>
        </a:stretch>
      </xdr:blipFill>
      <xdr:spPr>
        <a:xfrm>
          <a:off x="15687675" y="19050000"/>
          <a:ext cx="16002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1249679</xdr:colOff>
      <xdr:row>16</xdr:row>
      <xdr:rowOff>1478280</xdr:rowOff>
    </xdr:to>
    <xdr:pic>
      <xdr:nvPicPr>
        <xdr:cNvPr id="233" name="그림 232" descr="HEAD FIRST WEB DESIGN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1"/>
        <a:srcRect/>
        <a:stretch>
          <a:fillRect/>
        </a:stretch>
      </xdr:blipFill>
      <xdr:spPr>
        <a:xfrm>
          <a:off x="17430750" y="19050000"/>
          <a:ext cx="1562100" cy="18478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11</xdr:col>
      <xdr:colOff>1242060</xdr:colOff>
      <xdr:row>16</xdr:row>
      <xdr:rowOff>1470660</xdr:rowOff>
    </xdr:to>
    <xdr:pic>
      <xdr:nvPicPr>
        <xdr:cNvPr id="234" name="그림 233" descr="HEAD FIRST SOFTWARE DEVELOPMENT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/>
        <a:srcRect/>
        <a:stretch>
          <a:fillRect/>
        </a:stretch>
      </xdr:blipFill>
      <xdr:spPr>
        <a:xfrm>
          <a:off x="19173826" y="19050000"/>
          <a:ext cx="15525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12</xdr:col>
      <xdr:colOff>1272540</xdr:colOff>
      <xdr:row>16</xdr:row>
      <xdr:rowOff>1470660</xdr:rowOff>
    </xdr:to>
    <xdr:pic>
      <xdr:nvPicPr>
        <xdr:cNvPr id="235" name="그림 234" descr="HEAD FIRST PROGRAMMING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/>
        <a:srcRect/>
        <a:stretch>
          <a:fillRect/>
        </a:stretch>
      </xdr:blipFill>
      <xdr:spPr>
        <a:xfrm>
          <a:off x="20916900" y="19050000"/>
          <a:ext cx="1590675" cy="18383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1135380</xdr:colOff>
      <xdr:row>12</xdr:row>
      <xdr:rowOff>1600200</xdr:rowOff>
    </xdr:to>
    <xdr:pic>
      <xdr:nvPicPr>
        <xdr:cNvPr id="241" name="그림 240" descr="ê·¸ë¦¼ì¼ë¡ ë°°ì°ë ë°ì´í° ê³¼í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/>
        <a:srcRect/>
        <a:stretch>
          <a:fillRect/>
        </a:stretch>
      </xdr:blipFill>
      <xdr:spPr>
        <a:xfrm>
          <a:off x="10458450" y="14287500"/>
          <a:ext cx="14192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1143000</xdr:colOff>
      <xdr:row>12</xdr:row>
      <xdr:rowOff>1615439</xdr:rowOff>
    </xdr:to>
    <xdr:pic>
      <xdr:nvPicPr>
        <xdr:cNvPr id="242" name="그림 241" descr="HTTP &amp; Network Basic">
          <a:extLst>
            <a:ext uri="{FF2B5EF4-FFF2-40B4-BE49-F238E27FC236}">
              <a16:creationId xmlns:a16="http://schemas.microsoft.com/office/drawing/2014/main" id="{00000000-0008-0000-0300-0000F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/>
        <a:srcRect/>
        <a:stretch>
          <a:fillRect/>
        </a:stretch>
      </xdr:blipFill>
      <xdr:spPr>
        <a:xfrm>
          <a:off x="1220152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1089660</xdr:colOff>
      <xdr:row>6</xdr:row>
      <xdr:rowOff>1615439</xdr:rowOff>
    </xdr:to>
    <xdr:pic>
      <xdr:nvPicPr>
        <xdr:cNvPr id="113" name="그림 112" descr="ê²ìì ìì§ì´ë ìíê³¼ ë¬¼ë¦¬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/>
        <a:srcRect/>
        <a:stretch>
          <a:fillRect/>
        </a:stretch>
      </xdr:blipFill>
      <xdr:spPr>
        <a:xfrm>
          <a:off x="13944600" y="714375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1242060</xdr:colOff>
      <xdr:row>22</xdr:row>
      <xdr:rowOff>1592580</xdr:rowOff>
    </xdr:to>
    <xdr:pic>
      <xdr:nvPicPr>
        <xdr:cNvPr id="116" name="그림 115" descr="https://gimg.gilbut.co.kr/book/BN001899/rn_view_BN001899.jp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/>
        <a:srcRect/>
        <a:stretch>
          <a:fillRect/>
        </a:stretch>
      </xdr:blipFill>
      <xdr:spPr>
        <a:xfrm>
          <a:off x="17430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1249679</xdr:colOff>
      <xdr:row>22</xdr:row>
      <xdr:rowOff>1600200</xdr:rowOff>
    </xdr:to>
    <xdr:pic>
      <xdr:nvPicPr>
        <xdr:cNvPr id="117" name="그림 116" descr="https://gimg.gilbut.co.kr/book/BN001628/rn_view_BN001628.jp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/>
        <a:srcRect/>
        <a:stretch>
          <a:fillRect/>
        </a:stretch>
      </xdr:blipFill>
      <xdr:spPr>
        <a:xfrm>
          <a:off x="3486150" y="261937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1097280</xdr:colOff>
      <xdr:row>22</xdr:row>
      <xdr:rowOff>1615439</xdr:rowOff>
    </xdr:to>
    <xdr:pic>
      <xdr:nvPicPr>
        <xdr:cNvPr id="118" name="그림 117" descr="C++ Programming Basic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/>
        <a:srcRect/>
        <a:stretch>
          <a:fillRect/>
        </a:stretch>
      </xdr:blipFill>
      <xdr:spPr>
        <a:xfrm>
          <a:off x="5229225" y="26193750"/>
          <a:ext cx="1371600" cy="20193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1112520</xdr:colOff>
      <xdr:row>22</xdr:row>
      <xdr:rowOff>1630680</xdr:rowOff>
    </xdr:to>
    <xdr:pic>
      <xdr:nvPicPr>
        <xdr:cNvPr id="119" name="그림 118" descr="https://gimg.gilbut.co.kr/book/BN002412/rn_view_BN002412.jp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/>
        <a:srcRect/>
        <a:stretch>
          <a:fillRect/>
        </a:stretch>
      </xdr:blipFill>
      <xdr:spPr>
        <a:xfrm>
          <a:off x="6972300" y="26193750"/>
          <a:ext cx="13906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1280160</xdr:colOff>
      <xdr:row>22</xdr:row>
      <xdr:rowOff>1592580</xdr:rowOff>
    </xdr:to>
    <xdr:pic>
      <xdr:nvPicPr>
        <xdr:cNvPr id="122" name="그림 121" descr="ì´ë³´ìë¥¼ ìí C++ 200ì 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/>
        <a:srcRect/>
        <a:stretch>
          <a:fillRect/>
        </a:stretch>
      </xdr:blipFill>
      <xdr:spPr>
        <a:xfrm>
          <a:off x="8715375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1280160</xdr:colOff>
      <xdr:row>22</xdr:row>
      <xdr:rowOff>1592580</xdr:rowOff>
    </xdr:to>
    <xdr:pic>
      <xdr:nvPicPr>
        <xdr:cNvPr id="123" name="그림 122" descr="Functional Programming in C++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/>
        <a:srcRect/>
        <a:stretch>
          <a:fillRect/>
        </a:stretch>
      </xdr:blipFill>
      <xdr:spPr>
        <a:xfrm>
          <a:off x="10458450" y="26193750"/>
          <a:ext cx="16002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1242060</xdr:colOff>
      <xdr:row>22</xdr:row>
      <xdr:rowOff>1592580</xdr:rowOff>
    </xdr:to>
    <xdr:pic>
      <xdr:nvPicPr>
        <xdr:cNvPr id="124" name="그림 123" descr="전문가를 위한 C++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/>
        <a:srcRect/>
        <a:stretch>
          <a:fillRect/>
        </a:stretch>
      </xdr:blipFill>
      <xdr:spPr>
        <a:xfrm>
          <a:off x="1220152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1287780</xdr:colOff>
      <xdr:row>22</xdr:row>
      <xdr:rowOff>1600200</xdr:rowOff>
    </xdr:to>
    <xdr:pic>
      <xdr:nvPicPr>
        <xdr:cNvPr id="130" name="그림 129" descr="ëª¨ë C++ íë¡ê·¸ëë° ì¿¡ë¶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/>
        <a:srcRect/>
        <a:stretch>
          <a:fillRect/>
        </a:stretch>
      </xdr:blipFill>
      <xdr:spPr>
        <a:xfrm>
          <a:off x="13944600" y="261937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1173480</xdr:colOff>
      <xdr:row>22</xdr:row>
      <xdr:rowOff>1592580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/>
        <a:srcRect/>
        <a:stretch>
          <a:fillRect/>
        </a:stretch>
      </xdr:blipFill>
      <xdr:spPr>
        <a:xfrm>
          <a:off x="0" y="261937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1242060</xdr:colOff>
      <xdr:row>22</xdr:row>
      <xdr:rowOff>1592580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/>
        <a:srcRect/>
        <a:stretch>
          <a:fillRect/>
        </a:stretch>
      </xdr:blipFill>
      <xdr:spPr>
        <a:xfrm>
          <a:off x="15687675" y="26193750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1165860</xdr:colOff>
      <xdr:row>26</xdr:row>
      <xdr:rowOff>1592580</xdr:rowOff>
    </xdr:to>
    <xdr:pic>
      <xdr:nvPicPr>
        <xdr:cNvPr id="158" name="그림 157" descr="ìë² ëë ë¦¬ëì¤ íë¡ê·¸ëë°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/>
        <a:srcRect/>
        <a:stretch>
          <a:fillRect/>
        </a:stretch>
      </xdr:blipFill>
      <xdr:spPr>
        <a:xfrm>
          <a:off x="0" y="30956250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1287780</xdr:colOff>
      <xdr:row>26</xdr:row>
      <xdr:rowOff>1600200</xdr:rowOff>
    </xdr:to>
    <xdr:pic>
      <xdr:nvPicPr>
        <xdr:cNvPr id="159" name="그림 158" descr="ë¼ì¦ë² ë¦¬ íì´, ììì íì¤ë¡ ë§ëë íë¡ì í¸ ìë¬¸í¸ + ë¼ì¦ë² ë¦¬ íì´ í¤í¸ ì¸í¸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/>
        <a:srcRect/>
        <a:stretch>
          <a:fillRect/>
        </a:stretch>
      </xdr:blipFill>
      <xdr:spPr>
        <a:xfrm>
          <a:off x="1743075" y="30956250"/>
          <a:ext cx="1609725" cy="200025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1249679</xdr:colOff>
      <xdr:row>26</xdr:row>
      <xdr:rowOff>1623060</xdr:rowOff>
    </xdr:to>
    <xdr:pic>
      <xdr:nvPicPr>
        <xdr:cNvPr id="169" name="그림 168" descr="ëª¨ëë¥¼ ìí ë¦¬ëì¤ íë¡ê·¸ëë°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/>
        <a:srcRect/>
        <a:stretch>
          <a:fillRect/>
        </a:stretch>
      </xdr:blipFill>
      <xdr:spPr>
        <a:xfrm>
          <a:off x="3486150" y="30956250"/>
          <a:ext cx="15621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1196340</xdr:colOff>
      <xdr:row>26</xdr:row>
      <xdr:rowOff>1630680</xdr:rowOff>
    </xdr:to>
    <xdr:pic>
      <xdr:nvPicPr>
        <xdr:cNvPr id="176" name="그림 175" descr="ë¦¬ëì¤ì ì ì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/>
        <a:srcRect/>
        <a:stretch>
          <a:fillRect/>
        </a:stretch>
      </xdr:blipFill>
      <xdr:spPr>
        <a:xfrm>
          <a:off x="5229225" y="30956250"/>
          <a:ext cx="14954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1242060</xdr:colOff>
      <xdr:row>26</xdr:row>
      <xdr:rowOff>1638300</xdr:rowOff>
    </xdr:to>
    <xdr:pic>
      <xdr:nvPicPr>
        <xdr:cNvPr id="178" name="그림 177" descr="ì´ê²ì´ ì°ë¶í¬ ë¦¬ëì¤ë¤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/>
        <a:srcRect/>
        <a:stretch>
          <a:fillRect/>
        </a:stretch>
      </xdr:blipFill>
      <xdr:spPr>
        <a:xfrm>
          <a:off x="6972300" y="30956250"/>
          <a:ext cx="15525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1272540</xdr:colOff>
      <xdr:row>26</xdr:row>
      <xdr:rowOff>1630680</xdr:rowOff>
    </xdr:to>
    <xdr:pic>
      <xdr:nvPicPr>
        <xdr:cNvPr id="183" name="그림 182" descr="ì¤ìµê³¼ ê·¸ë¦¼ì¼ë¡ ë°°ì°ë ë¦¬ëì¤ êµ¬ì¡°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/>
        <a:srcRect/>
        <a:stretch>
          <a:fillRect/>
        </a:stretch>
      </xdr:blipFill>
      <xdr:spPr>
        <a:xfrm>
          <a:off x="8715375" y="30956250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1287780</xdr:colOff>
      <xdr:row>28</xdr:row>
      <xdr:rowOff>1615439</xdr:rowOff>
    </xdr:to>
    <xdr:pic>
      <xdr:nvPicPr>
        <xdr:cNvPr id="187" name="그림 186" descr="êµ¬ê¸ì ìíí¸ì¨ì´ë¥¼ ì´ë»ê² íì¤í¸íëê°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/>
        <a:srcRect/>
        <a:stretch>
          <a:fillRect/>
        </a:stretch>
      </xdr:blipFill>
      <xdr:spPr>
        <a:xfrm>
          <a:off x="0" y="33337498"/>
          <a:ext cx="16097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1249679</xdr:colOff>
      <xdr:row>30</xdr:row>
      <xdr:rowOff>1600200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/>
        <a:srcRect/>
        <a:stretch>
          <a:fillRect/>
        </a:stretch>
      </xdr:blipFill>
      <xdr:spPr>
        <a:xfrm>
          <a:off x="0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1165860</xdr:colOff>
      <xdr:row>30</xdr:row>
      <xdr:rowOff>1592580</xdr:rowOff>
    </xdr:to>
    <xdr:pic>
      <xdr:nvPicPr>
        <xdr:cNvPr id="195" name="그림 194" descr="https://gimg.gilbut.co.kr/book/BN002341/rn_view_BN002341.jpg">
          <a:extLst>
            <a:ext uri="{FF2B5EF4-FFF2-40B4-BE49-F238E27FC236}">
              <a16:creationId xmlns:a16="http://schemas.microsoft.com/office/drawing/2014/main" id="{00000000-0008-0000-0300-0000C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/>
        <a:srcRect/>
        <a:stretch>
          <a:fillRect/>
        </a:stretch>
      </xdr:blipFill>
      <xdr:spPr>
        <a:xfrm>
          <a:off x="1743075" y="35718748"/>
          <a:ext cx="14573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1074420</xdr:colOff>
      <xdr:row>30</xdr:row>
      <xdr:rowOff>1592580</xdr:rowOff>
    </xdr:to>
    <xdr:pic>
      <xdr:nvPicPr>
        <xdr:cNvPr id="203" name="그림 202" descr="https://gimg.gilbut.co.kr/book/BN002010/rn_view_BN002010.jpg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/>
        <a:srcRect/>
        <a:stretch>
          <a:fillRect/>
        </a:stretch>
      </xdr:blipFill>
      <xdr:spPr>
        <a:xfrm>
          <a:off x="3486150" y="35718748"/>
          <a:ext cx="13430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4</xdr:col>
      <xdr:colOff>1242060</xdr:colOff>
      <xdr:row>30</xdr:row>
      <xdr:rowOff>1592580</xdr:rowOff>
    </xdr:to>
    <xdr:pic>
      <xdr:nvPicPr>
        <xdr:cNvPr id="219" name="그림 218" descr="https://gimg.gilbut.co.kr/book/BN002349/rn_view_BN002349.jpg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/>
        <a:srcRect/>
        <a:stretch>
          <a:fillRect/>
        </a:stretch>
      </xdr:blipFill>
      <xdr:spPr>
        <a:xfrm>
          <a:off x="6972300" y="35718748"/>
          <a:ext cx="15525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1249679</xdr:colOff>
      <xdr:row>30</xdr:row>
      <xdr:rowOff>1600200</xdr:rowOff>
    </xdr:to>
    <xdr:pic>
      <xdr:nvPicPr>
        <xdr:cNvPr id="238" name="그림 237">
          <a:extLst>
            <a:ext uri="{FF2B5EF4-FFF2-40B4-BE49-F238E27FC236}">
              <a16:creationId xmlns:a16="http://schemas.microsoft.com/office/drawing/2014/main" id="{00000000-0008-0000-0300-0000E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/>
        <a:srcRect/>
        <a:stretch>
          <a:fillRect/>
        </a:stretch>
      </xdr:blipFill>
      <xdr:spPr>
        <a:xfrm>
          <a:off x="8715375" y="35718748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1257300</xdr:colOff>
      <xdr:row>30</xdr:row>
      <xdr:rowOff>1615439</xdr:rowOff>
    </xdr:to>
    <xdr:pic>
      <xdr:nvPicPr>
        <xdr:cNvPr id="239" name="그림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/>
        <a:srcRect/>
        <a:stretch>
          <a:fillRect/>
        </a:stretch>
      </xdr:blipFill>
      <xdr:spPr>
        <a:xfrm>
          <a:off x="10458450" y="35718748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1272540</xdr:colOff>
      <xdr:row>30</xdr:row>
      <xdr:rowOff>1630680</xdr:rowOff>
    </xdr:to>
    <xdr:pic>
      <xdr:nvPicPr>
        <xdr:cNvPr id="240" name="그림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/>
        <a:srcRect/>
        <a:stretch>
          <a:fillRect/>
        </a:stretch>
      </xdr:blipFill>
      <xdr:spPr>
        <a:xfrm>
          <a:off x="12201525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8</xdr:col>
      <xdr:colOff>1272540</xdr:colOff>
      <xdr:row>30</xdr:row>
      <xdr:rowOff>1630680</xdr:rowOff>
    </xdr:to>
    <xdr:pic>
      <xdr:nvPicPr>
        <xdr:cNvPr id="243" name="그림 242" descr="https://gimg.gilbut.co.kr/book/BN002416/rn_view_BN002416.jpg">
          <a:extLst>
            <a:ext uri="{FF2B5EF4-FFF2-40B4-BE49-F238E27FC236}">
              <a16:creationId xmlns:a16="http://schemas.microsoft.com/office/drawing/2014/main" id="{00000000-0008-0000-0300-0000F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/>
        <a:srcRect/>
        <a:stretch>
          <a:fillRect/>
        </a:stretch>
      </xdr:blipFill>
      <xdr:spPr>
        <a:xfrm>
          <a:off x="13944600" y="35718748"/>
          <a:ext cx="159067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1272540</xdr:colOff>
      <xdr:row>30</xdr:row>
      <xdr:rowOff>1661160</xdr:rowOff>
    </xdr:to>
    <xdr:pic>
      <xdr:nvPicPr>
        <xdr:cNvPr id="244" name="그림 243">
          <a:extLst>
            <a:ext uri="{FF2B5EF4-FFF2-40B4-BE49-F238E27FC236}">
              <a16:creationId xmlns:a16="http://schemas.microsoft.com/office/drawing/2014/main" id="{00000000-0008-0000-0300-0000F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/>
        <a:srcRect/>
        <a:stretch>
          <a:fillRect/>
        </a:stretch>
      </xdr:blipFill>
      <xdr:spPr>
        <a:xfrm>
          <a:off x="15687675" y="35718748"/>
          <a:ext cx="1590675" cy="20764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1219200</xdr:colOff>
      <xdr:row>30</xdr:row>
      <xdr:rowOff>1600200</xdr:rowOff>
    </xdr:to>
    <xdr:pic>
      <xdr:nvPicPr>
        <xdr:cNvPr id="245" name="그림 244" descr="https://gimg.gilbut.co.kr/book/BN002328/rn_view_BN002328.jpg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/>
        <a:srcRect/>
        <a:stretch>
          <a:fillRect/>
        </a:stretch>
      </xdr:blipFill>
      <xdr:spPr>
        <a:xfrm>
          <a:off x="17430750" y="35718748"/>
          <a:ext cx="15240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1226820</xdr:colOff>
      <xdr:row>30</xdr:row>
      <xdr:rowOff>1577340</xdr:rowOff>
    </xdr:to>
    <xdr:pic>
      <xdr:nvPicPr>
        <xdr:cNvPr id="246" name="그림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/>
        <a:srcRect/>
        <a:stretch>
          <a:fillRect/>
        </a:stretch>
      </xdr:blipFill>
      <xdr:spPr>
        <a:xfrm>
          <a:off x="19173826" y="35718748"/>
          <a:ext cx="15335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1264920</xdr:colOff>
      <xdr:row>30</xdr:row>
      <xdr:rowOff>1623060</xdr:rowOff>
    </xdr:to>
    <xdr:pic>
      <xdr:nvPicPr>
        <xdr:cNvPr id="247" name="그림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/>
        <a:srcRect/>
        <a:stretch>
          <a:fillRect/>
        </a:stretch>
      </xdr:blipFill>
      <xdr:spPr>
        <a:xfrm>
          <a:off x="20916900" y="35718748"/>
          <a:ext cx="15811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30480</xdr:colOff>
      <xdr:row>32</xdr:row>
      <xdr:rowOff>22860</xdr:rowOff>
    </xdr:from>
    <xdr:to>
      <xdr:col>3</xdr:col>
      <xdr:colOff>1264920</xdr:colOff>
      <xdr:row>32</xdr:row>
      <xdr:rowOff>1615439</xdr:rowOff>
    </xdr:to>
    <xdr:pic>
      <xdr:nvPicPr>
        <xdr:cNvPr id="248" name="그림 247" descr="https://gimg.gilbut.co.kr/book/BN002001/rn_view_BN002001.jpg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/>
        <a:srcRect/>
        <a:stretch>
          <a:fillRect/>
        </a:stretch>
      </xdr:blipFill>
      <xdr:spPr>
        <a:xfrm>
          <a:off x="5267325" y="38128576"/>
          <a:ext cx="15430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1257300</xdr:colOff>
      <xdr:row>32</xdr:row>
      <xdr:rowOff>1615439</xdr:rowOff>
    </xdr:to>
    <xdr:pic>
      <xdr:nvPicPr>
        <xdr:cNvPr id="249" name="그림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/>
        <a:srcRect/>
        <a:stretch>
          <a:fillRect/>
        </a:stretch>
      </xdr:blipFill>
      <xdr:spPr>
        <a:xfrm>
          <a:off x="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1249679</xdr:colOff>
      <xdr:row>32</xdr:row>
      <xdr:rowOff>1607820</xdr:rowOff>
    </xdr:to>
    <xdr:pic>
      <xdr:nvPicPr>
        <xdr:cNvPr id="250" name="그림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/>
        <a:srcRect/>
        <a:stretch>
          <a:fillRect/>
        </a:stretch>
      </xdr:blipFill>
      <xdr:spPr>
        <a:xfrm>
          <a:off x="1743075" y="38100000"/>
          <a:ext cx="1562100" cy="20097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1181100</xdr:colOff>
      <xdr:row>32</xdr:row>
      <xdr:rowOff>1600200</xdr:rowOff>
    </xdr:to>
    <xdr:pic>
      <xdr:nvPicPr>
        <xdr:cNvPr id="251" name="그림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/>
        <a:srcRect/>
        <a:stretch>
          <a:fillRect/>
        </a:stretch>
      </xdr:blipFill>
      <xdr:spPr>
        <a:xfrm>
          <a:off x="3486150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4</xdr:col>
      <xdr:colOff>1203960</xdr:colOff>
      <xdr:row>32</xdr:row>
      <xdr:rowOff>1630680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/>
        <a:srcRect/>
        <a:stretch>
          <a:fillRect/>
        </a:stretch>
      </xdr:blipFill>
      <xdr:spPr>
        <a:xfrm>
          <a:off x="6972300" y="38100000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1181100</xdr:colOff>
      <xdr:row>32</xdr:row>
      <xdr:rowOff>1600200</xdr:rowOff>
    </xdr:to>
    <xdr:pic>
      <xdr:nvPicPr>
        <xdr:cNvPr id="253" name="그림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1"/>
        <a:srcRect/>
        <a:stretch>
          <a:fillRect/>
        </a:stretch>
      </xdr:blipFill>
      <xdr:spPr>
        <a:xfrm>
          <a:off x="8715375" y="381000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1257300</xdr:colOff>
      <xdr:row>32</xdr:row>
      <xdr:rowOff>1615439</xdr:rowOff>
    </xdr:to>
    <xdr:pic>
      <xdr:nvPicPr>
        <xdr:cNvPr id="254" name="그림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2"/>
        <a:srcRect/>
        <a:stretch>
          <a:fillRect/>
        </a:stretch>
      </xdr:blipFill>
      <xdr:spPr>
        <a:xfrm>
          <a:off x="10458450" y="3810000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1242060</xdr:colOff>
      <xdr:row>32</xdr:row>
      <xdr:rowOff>1577340</xdr:rowOff>
    </xdr:to>
    <xdr:pic>
      <xdr:nvPicPr>
        <xdr:cNvPr id="255" name="그림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3"/>
        <a:srcRect/>
        <a:stretch>
          <a:fillRect/>
        </a:stretch>
      </xdr:blipFill>
      <xdr:spPr>
        <a:xfrm>
          <a:off x="12201525" y="38100000"/>
          <a:ext cx="155257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1249679</xdr:colOff>
      <xdr:row>22</xdr:row>
      <xdr:rowOff>1501140</xdr:rowOff>
    </xdr:to>
    <xdr:pic>
      <xdr:nvPicPr>
        <xdr:cNvPr id="138" name="그림 137" descr="[ì´íí°ë¸ STL] íì§ì´ë¯¸ì§ ìëë¤.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4"/>
        <a:srcRect/>
        <a:stretch>
          <a:fillRect/>
        </a:stretch>
      </xdr:blipFill>
      <xdr:spPr>
        <a:xfrm>
          <a:off x="17430750" y="26193750"/>
          <a:ext cx="1562100" cy="187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1264920</xdr:colOff>
      <xdr:row>22</xdr:row>
      <xdr:rowOff>1577340</xdr:rowOff>
    </xdr:to>
    <xdr:pic>
      <xdr:nvPicPr>
        <xdr:cNvPr id="139" name="그림 138" descr="[More Effective C++] íì§ì´ë¯¸ì§ ìëë¤.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5"/>
        <a:srcRect/>
        <a:stretch>
          <a:fillRect/>
        </a:stretch>
      </xdr:blipFill>
      <xdr:spPr>
        <a:xfrm>
          <a:off x="19173826" y="26193750"/>
          <a:ext cx="15811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1257300</xdr:colOff>
      <xdr:row>22</xdr:row>
      <xdr:rowOff>1623060</xdr:rowOff>
    </xdr:to>
    <xdr:pic>
      <xdr:nvPicPr>
        <xdr:cNvPr id="140" name="그림 139" descr="[ì´íí°ë¸ ëª¨ë C++ : C++11ê³¼ C++14ë¥¼ í¨ê³¼ì ì¼ë¡ ì¬ì©íë 42ê°ì§ ë°©ë²] íì§ì´ë¯¸ì§ ìëë¤.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6"/>
        <a:srcRect/>
        <a:stretch>
          <a:fillRect/>
        </a:stretch>
      </xdr:blipFill>
      <xdr:spPr>
        <a:xfrm>
          <a:off x="20916900" y="26193750"/>
          <a:ext cx="15716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1211580</xdr:colOff>
      <xdr:row>12</xdr:row>
      <xdr:rowOff>1592580</xdr:rowOff>
    </xdr:to>
    <xdr:pic>
      <xdr:nvPicPr>
        <xdr:cNvPr id="152" name="그림 151" descr="http://www.youngjin.com/images/book_cover/9788931456738.jpg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7"/>
        <a:srcRect/>
        <a:stretch>
          <a:fillRect/>
        </a:stretch>
      </xdr:blipFill>
      <xdr:spPr>
        <a:xfrm>
          <a:off x="13944600" y="14287500"/>
          <a:ext cx="15144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1143000</xdr:colOff>
      <xdr:row>12</xdr:row>
      <xdr:rowOff>1615439</xdr:rowOff>
    </xdr:to>
    <xdr:pic>
      <xdr:nvPicPr>
        <xdr:cNvPr id="209" name="그림 208" descr="Amazon Web Servicesë¡ ììíë í´ë¼ì°ë ìë¬¸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8"/>
        <a:srcRect/>
        <a:stretch>
          <a:fillRect/>
        </a:stretch>
      </xdr:blipFill>
      <xdr:spPr>
        <a:xfrm>
          <a:off x="15687675" y="14287500"/>
          <a:ext cx="1428750" cy="20193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1203960</xdr:colOff>
      <xdr:row>26</xdr:row>
      <xdr:rowOff>1623060</xdr:rowOff>
    </xdr:to>
    <xdr:pic>
      <xdr:nvPicPr>
        <xdr:cNvPr id="256" name="그림 255" descr="[ìë² ëëC ë¥¼ ìí TDD] íì§ì´ë¯¸ì§ ìëë¤.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9"/>
        <a:srcRect/>
        <a:stretch>
          <a:fillRect/>
        </a:stretch>
      </xdr:blipFill>
      <xdr:spPr>
        <a:xfrm>
          <a:off x="10458450" y="30956250"/>
          <a:ext cx="15049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1173480</xdr:colOff>
      <xdr:row>20</xdr:row>
      <xdr:rowOff>1600200</xdr:rowOff>
    </xdr:to>
    <xdr:pic>
      <xdr:nvPicPr>
        <xdr:cNvPr id="236" name="그림 235" descr="ì¤íì¤íì ë¤ë£¨ë ê¸°ì 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0"/>
        <a:srcRect/>
        <a:stretch>
          <a:fillRect/>
        </a:stretch>
      </xdr:blipFill>
      <xdr:spPr>
        <a:xfrm>
          <a:off x="0" y="23812502"/>
          <a:ext cx="14668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1264920</xdr:colOff>
      <xdr:row>20</xdr:row>
      <xdr:rowOff>1584960</xdr:rowOff>
    </xdr:to>
    <xdr:pic>
      <xdr:nvPicPr>
        <xdr:cNvPr id="237" name="그림 236" descr="객체지향 소프트웨어 공학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1"/>
        <a:srcRect/>
        <a:stretch>
          <a:fillRect/>
        </a:stretch>
      </xdr:blipFill>
      <xdr:spPr>
        <a:xfrm>
          <a:off x="1743075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1226820</xdr:colOff>
      <xdr:row>20</xdr:row>
      <xdr:rowOff>1592580</xdr:rowOff>
    </xdr:to>
    <xdr:pic>
      <xdr:nvPicPr>
        <xdr:cNvPr id="257" name="그림 256" descr="객체 지향과 디자인 패턴">
          <a:extLst>
            <a:ext uri="{FF2B5EF4-FFF2-40B4-BE49-F238E27FC236}">
              <a16:creationId xmlns:a16="http://schemas.microsoft.com/office/drawing/2014/main" id="{00000000-0008-0000-0300-00000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/>
        <a:srcRect/>
        <a:stretch>
          <a:fillRect/>
        </a:stretch>
      </xdr:blipFill>
      <xdr:spPr>
        <a:xfrm>
          <a:off x="3486150" y="23812502"/>
          <a:ext cx="1533525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1097280</xdr:colOff>
      <xdr:row>20</xdr:row>
      <xdr:rowOff>1592580</xdr:rowOff>
    </xdr:to>
    <xdr:pic>
      <xdr:nvPicPr>
        <xdr:cNvPr id="258" name="그림 257" descr="코딩의 기술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3"/>
        <a:srcRect/>
        <a:stretch>
          <a:fillRect/>
        </a:stretch>
      </xdr:blipFill>
      <xdr:spPr>
        <a:xfrm>
          <a:off x="5229225" y="23812502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1249679</xdr:colOff>
      <xdr:row>20</xdr:row>
      <xdr:rowOff>1592580</xdr:rowOff>
    </xdr:to>
    <xdr:pic>
      <xdr:nvPicPr>
        <xdr:cNvPr id="259" name="그림 258" descr="성공과 실패를 결정하는 1%의 객체 지향 원리">
          <a:extLst>
            <a:ext uri="{FF2B5EF4-FFF2-40B4-BE49-F238E27FC236}">
              <a16:creationId xmlns:a16="http://schemas.microsoft.com/office/drawing/2014/main" id="{00000000-0008-0000-0300-00000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4"/>
        <a:srcRect/>
        <a:stretch>
          <a:fillRect/>
        </a:stretch>
      </xdr:blipFill>
      <xdr:spPr>
        <a:xfrm>
          <a:off x="6972300" y="23812502"/>
          <a:ext cx="15621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1196340</xdr:colOff>
      <xdr:row>20</xdr:row>
      <xdr:rowOff>1623060</xdr:rowOff>
    </xdr:to>
    <xdr:pic>
      <xdr:nvPicPr>
        <xdr:cNvPr id="260" name="그림 259" descr="ì»´íì¼ë¬ì ì´í´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5"/>
        <a:srcRect/>
        <a:stretch>
          <a:fillRect/>
        </a:stretch>
      </xdr:blipFill>
      <xdr:spPr>
        <a:xfrm>
          <a:off x="8715375" y="23812502"/>
          <a:ext cx="1495425" cy="20288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1158240</xdr:colOff>
      <xdr:row>20</xdr:row>
      <xdr:rowOff>1584960</xdr:rowOff>
    </xdr:to>
    <xdr:pic>
      <xdr:nvPicPr>
        <xdr:cNvPr id="261" name="그림 260" descr="ì»´í¨í° êµ¬ì¡°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6"/>
        <a:srcRect/>
        <a:stretch>
          <a:fillRect/>
        </a:stretch>
      </xdr:blipFill>
      <xdr:spPr>
        <a:xfrm>
          <a:off x="10458450" y="23812502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1257300</xdr:colOff>
      <xdr:row>20</xdr:row>
      <xdr:rowOff>1577340</xdr:rowOff>
    </xdr:to>
    <xdr:pic>
      <xdr:nvPicPr>
        <xdr:cNvPr id="262" name="그림 261" descr="LLVM Cookbook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7"/>
        <a:srcRect/>
        <a:stretch>
          <a:fillRect/>
        </a:stretch>
      </xdr:blipFill>
      <xdr:spPr>
        <a:xfrm>
          <a:off x="12201525" y="23812502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1264920</xdr:colOff>
      <xdr:row>20</xdr:row>
      <xdr:rowOff>1584960</xdr:rowOff>
    </xdr:to>
    <xdr:pic>
      <xdr:nvPicPr>
        <xdr:cNvPr id="145" name="그림 144" descr="ì¸ ì¤í¬ë¦½í¸ íë¡ê·¸ëë° ìë¬¸ 4/e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8"/>
        <a:srcRect/>
        <a:stretch>
          <a:fillRect/>
        </a:stretch>
      </xdr:blipFill>
      <xdr:spPr>
        <a:xfrm>
          <a:off x="13944600" y="23812502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1181100</xdr:colOff>
      <xdr:row>20</xdr:row>
      <xdr:rowOff>1562100</xdr:rowOff>
    </xdr:to>
    <xdr:pic>
      <xdr:nvPicPr>
        <xdr:cNvPr id="146" name="그림 145" descr="íëì ë¹ ì ¸ëë ì¸ ì¤í¬ë¦½í¸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9"/>
        <a:srcRect/>
        <a:stretch>
          <a:fillRect/>
        </a:stretch>
      </xdr:blipFill>
      <xdr:spPr>
        <a:xfrm>
          <a:off x="15687675" y="23812502"/>
          <a:ext cx="147637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1264920</xdr:colOff>
      <xdr:row>26</xdr:row>
      <xdr:rowOff>1584960</xdr:rowOff>
    </xdr:to>
    <xdr:pic>
      <xdr:nvPicPr>
        <xdr:cNvPr id="147" name="그림 146" descr="GNU/Linux ì¾ì ìë² ëë íë¡ê·¸ëë°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0"/>
        <a:srcRect/>
        <a:stretch>
          <a:fillRect/>
        </a:stretch>
      </xdr:blipFill>
      <xdr:spPr>
        <a:xfrm>
          <a:off x="12201525" y="3095625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1257300</xdr:colOff>
      <xdr:row>24</xdr:row>
      <xdr:rowOff>1577340</xdr:rowOff>
    </xdr:to>
    <xdr:pic>
      <xdr:nvPicPr>
        <xdr:cNvPr id="149" name="그림 148" descr="C++ë¡ ëë§ì ì´ìì²´ì  ë§ë¤ê¸°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1"/>
        <a:srcRect/>
        <a:stretch>
          <a:fillRect/>
        </a:stretch>
      </xdr:blipFill>
      <xdr:spPr>
        <a:xfrm>
          <a:off x="0" y="28575000"/>
          <a:ext cx="15716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1272540</xdr:colOff>
      <xdr:row>20</xdr:row>
      <xdr:rowOff>1592580</xdr:rowOff>
    </xdr:to>
    <xdr:pic>
      <xdr:nvPicPr>
        <xdr:cNvPr id="263" name="그림 262" descr="ì´ë³´ë¥¼ ìí ì  í¨ì¤ 2 íì© ê°ì´ë 2/e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2"/>
        <a:srcRect/>
        <a:stretch>
          <a:fillRect/>
        </a:stretch>
      </xdr:blipFill>
      <xdr:spPr>
        <a:xfrm>
          <a:off x="17430750" y="23812502"/>
          <a:ext cx="15906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1264920</xdr:colOff>
      <xdr:row>24</xdr:row>
      <xdr:rowOff>1584960</xdr:rowOff>
    </xdr:to>
    <xdr:pic>
      <xdr:nvPicPr>
        <xdr:cNvPr id="264" name="그림 263" descr="C++ ííë¦¿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3"/>
        <a:srcRect/>
        <a:stretch>
          <a:fillRect/>
        </a:stretch>
      </xdr:blipFill>
      <xdr:spPr>
        <a:xfrm>
          <a:off x="1743075" y="28575000"/>
          <a:ext cx="1581150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1249679</xdr:colOff>
      <xdr:row>24</xdr:row>
      <xdr:rowOff>1562100</xdr:rowOff>
    </xdr:to>
    <xdr:pic>
      <xdr:nvPicPr>
        <xdr:cNvPr id="265" name="그림 264" descr="http://acornpub.co.kr/tb/detail/book/nx/ej/1540165653fLd7gj4V.jpg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4"/>
        <a:srcRect/>
        <a:stretch>
          <a:fillRect/>
        </a:stretch>
      </xdr:blipFill>
      <xdr:spPr>
        <a:xfrm>
          <a:off x="3486150" y="28575000"/>
          <a:ext cx="1562100" cy="19526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1219200</xdr:colOff>
      <xdr:row>0</xdr:row>
      <xdr:rowOff>1577340</xdr:rowOff>
    </xdr:to>
    <xdr:pic>
      <xdr:nvPicPr>
        <xdr:cNvPr id="266" name="그림 265" descr="https://gimg.gilbut.co.kr/book/BN002093/rn_view_BN002093.jpg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5"/>
        <a:srcRect/>
        <a:stretch>
          <a:fillRect/>
        </a:stretch>
      </xdr:blipFill>
      <xdr:spPr>
        <a:xfrm>
          <a:off x="5229225" y="0"/>
          <a:ext cx="15240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1257300</xdr:colOff>
      <xdr:row>4</xdr:row>
      <xdr:rowOff>1485900</xdr:rowOff>
    </xdr:to>
    <xdr:pic>
      <xdr:nvPicPr>
        <xdr:cNvPr id="269" name="그림 268" descr="ìì ê° ê°ëí C ì¸ì´ ê¸¸ë¼ì¡ì´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6"/>
        <a:srcRect/>
        <a:stretch>
          <a:fillRect/>
        </a:stretch>
      </xdr:blipFill>
      <xdr:spPr>
        <a:xfrm>
          <a:off x="13944600" y="4762500"/>
          <a:ext cx="1571625" cy="18573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1135380</xdr:colOff>
      <xdr:row>4</xdr:row>
      <xdr:rowOff>1584960</xdr:rowOff>
    </xdr:to>
    <xdr:pic>
      <xdr:nvPicPr>
        <xdr:cNvPr id="270" name="그림 269" descr="https://gimg.gilbut.co.kr/book/BN001991/rn_view_BN001991.jpg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/>
        <a:srcRect/>
        <a:stretch>
          <a:fillRect/>
        </a:stretch>
      </xdr:blipFill>
      <xdr:spPr>
        <a:xfrm>
          <a:off x="15687675" y="476250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1203960</xdr:colOff>
      <xdr:row>6</xdr:row>
      <xdr:rowOff>1592580</xdr:rowOff>
    </xdr:to>
    <xdr:pic>
      <xdr:nvPicPr>
        <xdr:cNvPr id="271" name="그림 270" descr="자바 객체지향 프로그래밍 입문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8"/>
        <a:srcRect/>
        <a:stretch>
          <a:fillRect/>
        </a:stretch>
      </xdr:blipFill>
      <xdr:spPr>
        <a:xfrm>
          <a:off x="8715375" y="7143750"/>
          <a:ext cx="15049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1127760</xdr:colOff>
      <xdr:row>2</xdr:row>
      <xdr:rowOff>1577340</xdr:rowOff>
    </xdr:to>
    <xdr:pic>
      <xdr:nvPicPr>
        <xdr:cNvPr id="272" name="그림 271" descr="http://www.youngjin.com/images/book_cover/9788931459852.jpg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9"/>
        <a:srcRect/>
        <a:stretch>
          <a:fillRect/>
        </a:stretch>
      </xdr:blipFill>
      <xdr:spPr>
        <a:xfrm>
          <a:off x="0" y="2381250"/>
          <a:ext cx="14097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1165860</xdr:colOff>
      <xdr:row>2</xdr:row>
      <xdr:rowOff>1584960</xdr:rowOff>
    </xdr:to>
    <xdr:pic>
      <xdr:nvPicPr>
        <xdr:cNvPr id="273" name="그림 272" descr="http://www.youngjin.com/images/book_cover/9788931459500.jpg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0"/>
        <a:srcRect/>
        <a:stretch>
          <a:fillRect/>
        </a:stretch>
      </xdr:blipFill>
      <xdr:spPr>
        <a:xfrm>
          <a:off x="1743075" y="2381250"/>
          <a:ext cx="14573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1181100</xdr:colOff>
      <xdr:row>2</xdr:row>
      <xdr:rowOff>1615439</xdr:rowOff>
    </xdr:to>
    <xdr:pic>
      <xdr:nvPicPr>
        <xdr:cNvPr id="274" name="그림 273" descr="https://gimg.gilbut.co.kr/book/BN002243/rn_view_BN002243.jpg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1"/>
        <a:srcRect/>
        <a:stretch>
          <a:fillRect/>
        </a:stretch>
      </xdr:blipFill>
      <xdr:spPr>
        <a:xfrm>
          <a:off x="3486150" y="238125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1173480</xdr:colOff>
      <xdr:row>2</xdr:row>
      <xdr:rowOff>1592580</xdr:rowOff>
    </xdr:to>
    <xdr:pic>
      <xdr:nvPicPr>
        <xdr:cNvPr id="275" name="그림 274" descr="https://gimg.gilbut.co.kr/book/BN002245/rn_view_BN002245.jpg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2"/>
        <a:srcRect/>
        <a:stretch>
          <a:fillRect/>
        </a:stretch>
      </xdr:blipFill>
      <xdr:spPr>
        <a:xfrm>
          <a:off x="5229225" y="238125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1257300</xdr:colOff>
      <xdr:row>2</xdr:row>
      <xdr:rowOff>1615439</xdr:rowOff>
    </xdr:to>
    <xdr:pic>
      <xdr:nvPicPr>
        <xdr:cNvPr id="276" name="그림 275" descr="https://gimg.gilbut.co.kr/book/BN002411/rn_view_BN002411.jpg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3"/>
        <a:srcRect/>
        <a:stretch>
          <a:fillRect/>
        </a:stretch>
      </xdr:blipFill>
      <xdr:spPr>
        <a:xfrm>
          <a:off x="6972300" y="2381250"/>
          <a:ext cx="15716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1249679</xdr:colOff>
      <xdr:row>2</xdr:row>
      <xdr:rowOff>1600200</xdr:rowOff>
    </xdr:to>
    <xdr:pic>
      <xdr:nvPicPr>
        <xdr:cNvPr id="277" name="그림 276" descr="ì½í¬ íì´ì¬(Think Python)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4"/>
        <a:srcRect/>
        <a:stretch>
          <a:fillRect/>
        </a:stretch>
      </xdr:blipFill>
      <xdr:spPr>
        <a:xfrm>
          <a:off x="871537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1173480</xdr:colOff>
      <xdr:row>2</xdr:row>
      <xdr:rowOff>1623060</xdr:rowOff>
    </xdr:to>
    <xdr:pic>
      <xdr:nvPicPr>
        <xdr:cNvPr id="278" name="그림 277" descr="ê²ìì¼ë¡ ë°°ì°ë íì´ì¬">
          <a:extLst>
            <a:ext uri="{FF2B5EF4-FFF2-40B4-BE49-F238E27FC236}">
              <a16:creationId xmlns:a16="http://schemas.microsoft.com/office/drawing/2014/main" id="{00000000-0008-0000-0300-00001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5"/>
        <a:srcRect/>
        <a:stretch>
          <a:fillRect/>
        </a:stretch>
      </xdr:blipFill>
      <xdr:spPr>
        <a:xfrm>
          <a:off x="10458450" y="2381250"/>
          <a:ext cx="1466850" cy="20288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1249679</xdr:colOff>
      <xdr:row>2</xdr:row>
      <xdr:rowOff>1600200</xdr:rowOff>
    </xdr:to>
    <xdr:pic>
      <xdr:nvPicPr>
        <xdr:cNvPr id="279" name="그림 278" descr="íì´ì¬ ë¼ì´ë¸ë¬ë¦¬ë¥¼ íì©í ë°ì´í° ë¶ì">
          <a:extLst>
            <a:ext uri="{FF2B5EF4-FFF2-40B4-BE49-F238E27FC236}">
              <a16:creationId xmlns:a16="http://schemas.microsoft.com/office/drawing/2014/main" id="{00000000-0008-0000-0300-00001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6"/>
        <a:srcRect/>
        <a:stretch>
          <a:fillRect/>
        </a:stretch>
      </xdr:blipFill>
      <xdr:spPr>
        <a:xfrm>
          <a:off x="12201525" y="2381250"/>
          <a:ext cx="15621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1104900</xdr:colOff>
      <xdr:row>2</xdr:row>
      <xdr:rowOff>1630680</xdr:rowOff>
    </xdr:to>
    <xdr:pic>
      <xdr:nvPicPr>
        <xdr:cNvPr id="280" name="그림 279" descr="https://gimg.gilbut.co.kr/book/BN001430/rn_view_BN001430.jpg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7"/>
        <a:srcRect/>
        <a:stretch>
          <a:fillRect/>
        </a:stretch>
      </xdr:blipFill>
      <xdr:spPr>
        <a:xfrm>
          <a:off x="13944600" y="2381250"/>
          <a:ext cx="1381125" cy="20383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1158240</xdr:colOff>
      <xdr:row>2</xdr:row>
      <xdr:rowOff>1577340</xdr:rowOff>
    </xdr:to>
    <xdr:pic>
      <xdr:nvPicPr>
        <xdr:cNvPr id="281" name="그림 280" descr="[íì´ì¬ì¼ë¡ ë°°ì°ë íë¡ê·¸ëë° ê¸°ì´ : ê±°ë¶ì´ ê·¸ëí½ì¼ë¡ ë°ë¼íë ì¬ë¯¸ìë ì½ë©] íì§ì´ë¯¸ì§ ìëë¤.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8"/>
        <a:srcRect/>
        <a:stretch>
          <a:fillRect/>
        </a:stretch>
      </xdr:blipFill>
      <xdr:spPr>
        <a:xfrm>
          <a:off x="15687675" y="2381250"/>
          <a:ext cx="1447800" cy="197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533400</xdr:colOff>
      <xdr:row>50</xdr:row>
      <xdr:rowOff>137160</xdr:rowOff>
    </xdr:to>
    <xdr:pic>
      <xdr:nvPicPr>
        <xdr:cNvPr id="175" name="그림 174" descr="4G LTE/LTE-A ìë²½ê°ì´ë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9"/>
        <a:srcRect/>
        <a:stretch>
          <a:fillRect/>
        </a:stretch>
      </xdr:blipFill>
      <xdr:spPr>
        <a:xfrm>
          <a:off x="0" y="41195624"/>
          <a:ext cx="2409825" cy="3267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533400</xdr:colOff>
      <xdr:row>50</xdr:row>
      <xdr:rowOff>60960</xdr:rowOff>
    </xdr:to>
    <xdr:pic>
      <xdr:nvPicPr>
        <xdr:cNvPr id="182" name="그림 181" descr="ì´ëíµì ê³µí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0"/>
        <a:srcRect/>
        <a:stretch>
          <a:fillRect/>
        </a:stretch>
      </xdr:blipFill>
      <xdr:spPr>
        <a:xfrm>
          <a:off x="3486150" y="41195624"/>
          <a:ext cx="2409825" cy="31718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1264920</xdr:colOff>
      <xdr:row>18</xdr:row>
      <xdr:rowOff>1463040</xdr:rowOff>
    </xdr:to>
    <xdr:pic>
      <xdr:nvPicPr>
        <xdr:cNvPr id="205" name="그림 204" descr="[(Head first)Python : 머리에 쏙쏙 들어오는 파이썬 안내서] 표지이미지 입니다.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1"/>
        <a:srcRect/>
        <a:stretch>
          <a:fillRect/>
        </a:stretch>
      </xdr:blipFill>
      <xdr:spPr>
        <a:xfrm>
          <a:off x="1743075" y="21431250"/>
          <a:ext cx="158115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1234440</xdr:colOff>
      <xdr:row>18</xdr:row>
      <xdr:rowOff>1432560</xdr:rowOff>
    </xdr:to>
    <xdr:pic>
      <xdr:nvPicPr>
        <xdr:cNvPr id="267" name="그림 266" descr="[Head first JavaScript : 대화형 웹 애플리케이션의 시작] 표지이미지 입니다.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2"/>
        <a:srcRect/>
        <a:stretch>
          <a:fillRect/>
        </a:stretch>
      </xdr:blipFill>
      <xdr:spPr>
        <a:xfrm>
          <a:off x="0" y="21431250"/>
          <a:ext cx="1543050" cy="17907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1249679</xdr:colOff>
      <xdr:row>18</xdr:row>
      <xdr:rowOff>1440180</xdr:rowOff>
    </xdr:to>
    <xdr:pic>
      <xdr:nvPicPr>
        <xdr:cNvPr id="268" name="그림 267" descr="[(Head First)android Development : 개념과 구조를 머릿속에 그려주는 안드로이드 개발 입문서] 표지이미지 입니다.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3"/>
        <a:srcRect/>
        <a:stretch>
          <a:fillRect/>
        </a:stretch>
      </xdr:blipFill>
      <xdr:spPr>
        <a:xfrm>
          <a:off x="348615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1249679</xdr:colOff>
      <xdr:row>18</xdr:row>
      <xdr:rowOff>1447800</xdr:rowOff>
    </xdr:to>
    <xdr:pic>
      <xdr:nvPicPr>
        <xdr:cNvPr id="282" name="그림 281" descr="[(Head first) physics : 생생한 게임 개발에 꼭 필요한 물리 이야기] 표지이미지 입니다.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4"/>
        <a:srcRect/>
        <a:stretch>
          <a:fillRect/>
        </a:stretch>
      </xdr:blipFill>
      <xdr:spPr>
        <a:xfrm>
          <a:off x="5229225" y="21431250"/>
          <a:ext cx="1562100" cy="18097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1249679</xdr:colOff>
      <xdr:row>18</xdr:row>
      <xdr:rowOff>1440180</xdr:rowOff>
    </xdr:to>
    <xdr:pic>
      <xdr:nvPicPr>
        <xdr:cNvPr id="283" name="그림 282" descr="http://www.hanbit.co.kr/data/books/B2017575316_l.jpg">
          <a:extLst>
            <a:ext uri="{FF2B5EF4-FFF2-40B4-BE49-F238E27FC236}">
              <a16:creationId xmlns:a16="http://schemas.microsoft.com/office/drawing/2014/main" id="{00000000-0008-0000-0300-00001B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5"/>
        <a:srcRect/>
        <a:stretch>
          <a:fillRect/>
        </a:stretch>
      </xdr:blipFill>
      <xdr:spPr>
        <a:xfrm>
          <a:off x="6972300" y="21431250"/>
          <a:ext cx="1562100" cy="18002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1272540</xdr:colOff>
      <xdr:row>24</xdr:row>
      <xdr:rowOff>1584960</xdr:rowOff>
    </xdr:to>
    <xdr:pic>
      <xdr:nvPicPr>
        <xdr:cNvPr id="204" name="그림 203" descr="C++17 STL 프로그래밍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6"/>
        <a:srcRect/>
        <a:stretch>
          <a:fillRect/>
        </a:stretch>
      </xdr:blipFill>
      <xdr:spPr>
        <a:xfrm>
          <a:off x="5229225" y="28575000"/>
          <a:ext cx="15906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1303020</xdr:colOff>
      <xdr:row>14</xdr:row>
      <xdr:rowOff>1638300</xdr:rowOff>
    </xdr:to>
    <xdr:pic>
      <xdr:nvPicPr>
        <xdr:cNvPr id="284" name="그림 283" descr="소프트웨어 아키텍처 세트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7"/>
        <a:srcRect/>
        <a:stretch>
          <a:fillRect/>
        </a:stretch>
      </xdr:blipFill>
      <xdr:spPr>
        <a:xfrm>
          <a:off x="17430750" y="16668749"/>
          <a:ext cx="1628775" cy="2047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11</xdr:col>
      <xdr:colOff>1203960</xdr:colOff>
      <xdr:row>14</xdr:row>
      <xdr:rowOff>1630680</xdr:rowOff>
    </xdr:to>
    <xdr:pic>
      <xdr:nvPicPr>
        <xdr:cNvPr id="285" name="그림 284" descr="https://gimg.gilbut.co.kr/book/BN001351/rn_view_BN001351.jpg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8"/>
        <a:srcRect/>
        <a:stretch>
          <a:fillRect/>
        </a:stretch>
      </xdr:blipFill>
      <xdr:spPr>
        <a:xfrm>
          <a:off x="19173826" y="16668749"/>
          <a:ext cx="1504950" cy="2038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12</xdr:col>
      <xdr:colOff>1097280</xdr:colOff>
      <xdr:row>14</xdr:row>
      <xdr:rowOff>1623060</xdr:rowOff>
    </xdr:to>
    <xdr:pic>
      <xdr:nvPicPr>
        <xdr:cNvPr id="286" name="그림 285" descr="[소프트웨어 장인 : 프로페셔널리즘/실용주의/자부심] 표지이미지 입니다.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9"/>
        <a:srcRect/>
        <a:stretch>
          <a:fillRect/>
        </a:stretch>
      </xdr:blipFill>
      <xdr:spPr>
        <a:xfrm>
          <a:off x="20916900" y="16668749"/>
          <a:ext cx="1371600" cy="2028825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1150620</xdr:colOff>
      <xdr:row>0</xdr:row>
      <xdr:rowOff>1615439</xdr:rowOff>
    </xdr:to>
    <xdr:pic>
      <xdr:nvPicPr>
        <xdr:cNvPr id="7" name="그림 6" descr="https://gimg.gilbut.co.kr/book/BN001114/rn_view_BN00111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14382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1181100</xdr:colOff>
      <xdr:row>0</xdr:row>
      <xdr:rowOff>1615439</xdr:rowOff>
    </xdr:to>
    <xdr:pic>
      <xdr:nvPicPr>
        <xdr:cNvPr id="8" name="그림 7" descr="https://gimg.gilbut.co.kr/book/BN002254/rn_view_BN00225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1743075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1127760</xdr:colOff>
      <xdr:row>0</xdr:row>
      <xdr:rowOff>1600200</xdr:rowOff>
    </xdr:to>
    <xdr:pic>
      <xdr:nvPicPr>
        <xdr:cNvPr id="9" name="그림 8" descr="https://gimg.gilbut.co.kr/book/BN001949/rn_view_BN001949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3486150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3</xdr:col>
      <xdr:colOff>1173480</xdr:colOff>
      <xdr:row>0</xdr:row>
      <xdr:rowOff>1592580</xdr:rowOff>
    </xdr:to>
    <xdr:pic>
      <xdr:nvPicPr>
        <xdr:cNvPr id="10" name="그림 9" descr="https://gimg.gilbut.co.kr/book/BN001950/rn_view_BN001950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5229225" y="0"/>
          <a:ext cx="14668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4</xdr:col>
      <xdr:colOff>1181100</xdr:colOff>
      <xdr:row>0</xdr:row>
      <xdr:rowOff>1615439</xdr:rowOff>
    </xdr:to>
    <xdr:pic>
      <xdr:nvPicPr>
        <xdr:cNvPr id="11" name="그림 10" descr="https://gimg.gilbut.co.kr/book/BN001952/rn_view_BN001952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6972300" y="0"/>
          <a:ext cx="14763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5</xdr:col>
      <xdr:colOff>1127760</xdr:colOff>
      <xdr:row>0</xdr:row>
      <xdr:rowOff>1600200</xdr:rowOff>
    </xdr:to>
    <xdr:pic>
      <xdr:nvPicPr>
        <xdr:cNvPr id="13" name="그림 12" descr="https://gimg.gilbut.co.kr/book/BN002361/rn_view_BN00236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8715375" y="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1386840</xdr:colOff>
      <xdr:row>0</xdr:row>
      <xdr:rowOff>0</xdr:rowOff>
    </xdr:from>
    <xdr:to>
      <xdr:col>6</xdr:col>
      <xdr:colOff>1120140</xdr:colOff>
      <xdr:row>0</xdr:row>
      <xdr:rowOff>1584960</xdr:rowOff>
    </xdr:to>
    <xdr:pic>
      <xdr:nvPicPr>
        <xdr:cNvPr id="14" name="그림 13" descr="ìì´ë³´ ìì´íí 10ë¶ì ê¸°ì  : ê¸°ì´í¨í´ì¼ë¡ ë§íê¸°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10448925" y="0"/>
          <a:ext cx="14097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1127760</xdr:colOff>
      <xdr:row>0</xdr:row>
      <xdr:rowOff>1592580</xdr:rowOff>
    </xdr:to>
    <xdr:pic>
      <xdr:nvPicPr>
        <xdr:cNvPr id="15" name="그림 14" descr="ìì´íí 10ë¶ì ê¸°ì : í¨í´ì¼ë¡ ë§íê¸°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12201525" y="0"/>
          <a:ext cx="14097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1143000</xdr:colOff>
      <xdr:row>2</xdr:row>
      <xdr:rowOff>1592580</xdr:rowOff>
    </xdr:to>
    <xdr:pic>
      <xdr:nvPicPr>
        <xdr:cNvPr id="18" name="그림 17" descr="https://gimg.gilbut.co.kr/book/BN002024/rn_view_BN002024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3486150" y="2381250"/>
          <a:ext cx="1428750" cy="19907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1112520</xdr:colOff>
      <xdr:row>2</xdr:row>
      <xdr:rowOff>1577340</xdr:rowOff>
    </xdr:to>
    <xdr:pic>
      <xdr:nvPicPr>
        <xdr:cNvPr id="19" name="그림 18" descr="https://gimg.gilbut.co.kr/book/BN001942/rn_view_BN001942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5229225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4</xdr:col>
      <xdr:colOff>1120140</xdr:colOff>
      <xdr:row>2</xdr:row>
      <xdr:rowOff>1592580</xdr:rowOff>
    </xdr:to>
    <xdr:pic>
      <xdr:nvPicPr>
        <xdr:cNvPr id="20" name="그림 19" descr="https://gimg.gilbut.co.kr/book/BN001943/rn_view_BN001943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6972300" y="2381250"/>
          <a:ext cx="1400175" cy="19907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1127760</xdr:colOff>
      <xdr:row>2</xdr:row>
      <xdr:rowOff>1600200</xdr:rowOff>
    </xdr:to>
    <xdr:pic>
      <xdr:nvPicPr>
        <xdr:cNvPr id="21" name="그림 20" descr="https://gimg.gilbut.co.kr/book/BN001944/rn_view_BN00194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715375" y="2381250"/>
          <a:ext cx="1409700" cy="20002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1112520</xdr:colOff>
      <xdr:row>2</xdr:row>
      <xdr:rowOff>1577340</xdr:rowOff>
    </xdr:to>
    <xdr:pic>
      <xdr:nvPicPr>
        <xdr:cNvPr id="22" name="그림 21" descr="스피킹 매트릭스(Speaking Matrix): 1분 영어 말하기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10458450" y="23812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8</xdr:col>
      <xdr:colOff>1120140</xdr:colOff>
      <xdr:row>0</xdr:row>
      <xdr:rowOff>1584960</xdr:rowOff>
    </xdr:to>
    <xdr:pic>
      <xdr:nvPicPr>
        <xdr:cNvPr id="25" name="그림 24" descr="영포자가 꿈꾸는영어 원서 쉽게 읽기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13944600" y="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9</xdr:col>
      <xdr:colOff>1165860</xdr:colOff>
      <xdr:row>0</xdr:row>
      <xdr:rowOff>1577340</xdr:rowOff>
    </xdr:to>
    <xdr:pic>
      <xdr:nvPicPr>
        <xdr:cNvPr id="26" name="그림 25" descr="ë¤ì´í°ë¸ ìì´ííë ¥ ì¬ì 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15687675" y="0"/>
          <a:ext cx="1457325" cy="197167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7</xdr:col>
      <xdr:colOff>1120140</xdr:colOff>
      <xdr:row>2</xdr:row>
      <xdr:rowOff>1584960</xdr:rowOff>
    </xdr:to>
    <xdr:pic>
      <xdr:nvPicPr>
        <xdr:cNvPr id="27" name="그림 26" descr="30초 영어 말하기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2201525" y="238125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10</xdr:col>
      <xdr:colOff>1203960</xdr:colOff>
      <xdr:row>0</xdr:row>
      <xdr:rowOff>1577340</xdr:rowOff>
    </xdr:to>
    <xdr:pic>
      <xdr:nvPicPr>
        <xdr:cNvPr id="28" name="그림 27" descr="하루 3줄 영어 일기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7430750" y="0"/>
          <a:ext cx="15049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1104900</xdr:colOff>
      <xdr:row>2</xdr:row>
      <xdr:rowOff>1562100</xdr:rowOff>
    </xdr:to>
    <xdr:pic>
      <xdr:nvPicPr>
        <xdr:cNvPr id="24" name="그림 23" descr="https://gimg.gilbut.co.kr/book/BN001656/rn_view_BN00165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5687675" y="2381250"/>
          <a:ext cx="13811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2</xdr:row>
      <xdr:rowOff>1577340</xdr:rowOff>
    </xdr:to>
    <xdr:pic>
      <xdr:nvPicPr>
        <xdr:cNvPr id="29" name="그림 28" descr="https://gimg.gilbut.co.kr/book/BN001738/rn_view_BN001738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0" y="2381250"/>
          <a:ext cx="14287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10</xdr:col>
      <xdr:colOff>1135380</xdr:colOff>
      <xdr:row>2</xdr:row>
      <xdr:rowOff>1584960</xdr:rowOff>
    </xdr:to>
    <xdr:pic>
      <xdr:nvPicPr>
        <xdr:cNvPr id="30" name="그림 29" descr="https://gimg.gilbut.co.kr/book/BN001521/rn_view_BN001521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7430750" y="2381250"/>
          <a:ext cx="1419225" cy="1981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1181100</xdr:colOff>
      <xdr:row>4</xdr:row>
      <xdr:rowOff>1600200</xdr:rowOff>
    </xdr:to>
    <xdr:pic>
      <xdr:nvPicPr>
        <xdr:cNvPr id="31" name="그림 30" descr="https://gimg.gilbut.co.kr/book/BN001419/rn_view_BN001419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0" y="4762500"/>
          <a:ext cx="1476375" cy="20002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1165860</xdr:colOff>
      <xdr:row>4</xdr:row>
      <xdr:rowOff>1615439</xdr:rowOff>
    </xdr:to>
    <xdr:pic>
      <xdr:nvPicPr>
        <xdr:cNvPr id="32" name="그림 31" descr="https://gimg.gilbut.co.kr/book/BN001124/rn_view_BN001124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743075" y="4762500"/>
          <a:ext cx="145732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1158240</xdr:colOff>
      <xdr:row>4</xdr:row>
      <xdr:rowOff>1584960</xdr:rowOff>
    </xdr:to>
    <xdr:pic>
      <xdr:nvPicPr>
        <xdr:cNvPr id="33" name="그림 32" descr="ê°ì±í ìë¨ì´ ì´ìí¸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3486150" y="4762500"/>
          <a:ext cx="1447800" cy="19812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0</xdr:colOff>
      <xdr:row>4</xdr:row>
      <xdr:rowOff>15240</xdr:rowOff>
    </xdr:from>
    <xdr:to>
      <xdr:col>3</xdr:col>
      <xdr:colOff>1097280</xdr:colOff>
      <xdr:row>4</xdr:row>
      <xdr:rowOff>1584960</xdr:rowOff>
    </xdr:to>
    <xdr:pic>
      <xdr:nvPicPr>
        <xdr:cNvPr id="34" name="그림 33" descr="íë£¨ 15ë¶ ê¸°ì ì ìì´ìµê´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5229225" y="4781550"/>
          <a:ext cx="1371600" cy="196215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4</xdr:row>
      <xdr:rowOff>15240</xdr:rowOff>
    </xdr:from>
    <xdr:to>
      <xdr:col>4</xdr:col>
      <xdr:colOff>1112520</xdr:colOff>
      <xdr:row>4</xdr:row>
      <xdr:rowOff>1592580</xdr:rowOff>
    </xdr:to>
    <xdr:pic>
      <xdr:nvPicPr>
        <xdr:cNvPr id="35" name="그림 34" descr="íë£¨ 15ë¶ ê¸°ì ì ìì´ìµê´ ê³ì ëì 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6972300" y="4781550"/>
          <a:ext cx="1390650" cy="19716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1097280</xdr:colOff>
      <xdr:row>4</xdr:row>
      <xdr:rowOff>1592580</xdr:rowOff>
    </xdr:to>
    <xdr:pic>
      <xdr:nvPicPr>
        <xdr:cNvPr id="36" name="그림 35" descr="ì§ê¸ ë ìê°ì ìì´ë¡ ë§í´ë´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8715375" y="4762500"/>
          <a:ext cx="1371600" cy="199072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</xdr:row>
      <xdr:rowOff>22860</xdr:rowOff>
    </xdr:from>
    <xdr:to>
      <xdr:col>6</xdr:col>
      <xdr:colOff>1074420</xdr:colOff>
      <xdr:row>4</xdr:row>
      <xdr:rowOff>1584960</xdr:rowOff>
    </xdr:to>
    <xdr:pic>
      <xdr:nvPicPr>
        <xdr:cNvPr id="37" name="그림 36" descr="ìì´ë 3ë¨ì´ë¡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0458450" y="4791075"/>
          <a:ext cx="1343025" cy="19526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1143000</xdr:colOff>
      <xdr:row>4</xdr:row>
      <xdr:rowOff>1600200</xdr:rowOff>
    </xdr:to>
    <xdr:pic>
      <xdr:nvPicPr>
        <xdr:cNvPr id="38" name="그림 37" descr="[(ì¤íê°ì¬ ì ìì°ì)ì í¬ì¸í¸ ìê¸ë¦¬ì] íì§ì´ë¯¸ì§ ìëë¤.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2201525" y="4762500"/>
          <a:ext cx="1428750" cy="20002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1242060</xdr:colOff>
      <xdr:row>4</xdr:row>
      <xdr:rowOff>1584960</xdr:rowOff>
    </xdr:to>
    <xdr:pic>
      <xdr:nvPicPr>
        <xdr:cNvPr id="39" name="그림 38" descr="https://gimg.gilbut.co.kr/book/BN002383/rn_view_BN002383.jp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13944600" y="4762500"/>
          <a:ext cx="15525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1120140</xdr:colOff>
      <xdr:row>4</xdr:row>
      <xdr:rowOff>1584960</xdr:rowOff>
    </xdr:to>
    <xdr:pic>
      <xdr:nvPicPr>
        <xdr:cNvPr id="40" name="그림 39" descr="ê·¼ë°, ìí í í¸ ì¹ì´ë¨¹ì´ ë´¤ë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5687675" y="4762500"/>
          <a:ext cx="1400175" cy="19812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10</xdr:col>
      <xdr:colOff>1097280</xdr:colOff>
      <xdr:row>4</xdr:row>
      <xdr:rowOff>1623060</xdr:rowOff>
    </xdr:to>
    <xdr:pic>
      <xdr:nvPicPr>
        <xdr:cNvPr id="41" name="그림 40" descr="100ì¼ì´ë©´ ëë ìì´ì²ì¬. 1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17430750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1097280</xdr:colOff>
      <xdr:row>4</xdr:row>
      <xdr:rowOff>1623060</xdr:rowOff>
    </xdr:to>
    <xdr:pic>
      <xdr:nvPicPr>
        <xdr:cNvPr id="42" name="그림 41" descr="100ì¼ì´ë©´ ëë ìì´ì²ì¬. 2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/>
        <a:srcRect/>
        <a:stretch>
          <a:fillRect/>
        </a:stretch>
      </xdr:blipFill>
      <xdr:spPr>
        <a:xfrm>
          <a:off x="19173826" y="4762500"/>
          <a:ext cx="1371600" cy="2028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1089660</xdr:colOff>
      <xdr:row>4</xdr:row>
      <xdr:rowOff>1615439</xdr:rowOff>
    </xdr:to>
    <xdr:pic>
      <xdr:nvPicPr>
        <xdr:cNvPr id="43" name="그림 42" descr="100ì¼ì´ë©´ ëë ìì´ì²ì¬. 3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/>
        <a:srcRect/>
        <a:stretch>
          <a:fillRect/>
        </a:stretch>
      </xdr:blipFill>
      <xdr:spPr>
        <a:xfrm>
          <a:off x="20916900" y="4762500"/>
          <a:ext cx="1362075" cy="20193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1249679</xdr:colOff>
      <xdr:row>6</xdr:row>
      <xdr:rowOff>1630680</xdr:rowOff>
    </xdr:to>
    <xdr:pic>
      <xdr:nvPicPr>
        <xdr:cNvPr id="44" name="그림 43" descr="íë£¨ 3ì¤ ìì´ ìµê´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/>
        <a:srcRect/>
        <a:stretch>
          <a:fillRect/>
        </a:stretch>
      </xdr:blipFill>
      <xdr:spPr>
        <a:xfrm>
          <a:off x="3486150" y="7143750"/>
          <a:ext cx="1562100" cy="203835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1181100</xdr:colOff>
      <xdr:row>10</xdr:row>
      <xdr:rowOff>38100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5143500"/>
          <a:ext cx="78771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4</xdr:col>
      <xdr:colOff>1165860</xdr:colOff>
      <xdr:row>14</xdr:row>
      <xdr:rowOff>68580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6334125"/>
          <a:ext cx="7858125" cy="800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1173480</xdr:colOff>
      <xdr:row>19</xdr:row>
      <xdr:rowOff>53340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7286625"/>
          <a:ext cx="78676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182880</xdr:rowOff>
    </xdr:from>
    <xdr:to>
      <xdr:col>4</xdr:col>
      <xdr:colOff>1181100</xdr:colOff>
      <xdr:row>22</xdr:row>
      <xdr:rowOff>99060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8467725"/>
          <a:ext cx="7877174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182880</xdr:rowOff>
    </xdr:from>
    <xdr:to>
      <xdr:col>4</xdr:col>
      <xdr:colOff>1158240</xdr:colOff>
      <xdr:row>25</xdr:row>
      <xdr:rowOff>60960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9182100"/>
          <a:ext cx="784860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114300</xdr:rowOff>
    </xdr:from>
    <xdr:to>
      <xdr:col>4</xdr:col>
      <xdr:colOff>1165860</xdr:colOff>
      <xdr:row>33</xdr:row>
      <xdr:rowOff>15240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11001375"/>
          <a:ext cx="7858125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53340</xdr:rowOff>
    </xdr:from>
    <xdr:to>
      <xdr:col>4</xdr:col>
      <xdr:colOff>1173480</xdr:colOff>
      <xdr:row>39</xdr:row>
      <xdr:rowOff>38100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11877675"/>
          <a:ext cx="7867650" cy="11715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4</xdr:col>
      <xdr:colOff>1158240</xdr:colOff>
      <xdr:row>43</xdr:row>
      <xdr:rowOff>91440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13239749"/>
          <a:ext cx="784860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1234440</xdr:colOff>
      <xdr:row>29</xdr:row>
      <xdr:rowOff>76200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9906000"/>
          <a:ext cx="7943850" cy="809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1203960</xdr:colOff>
      <xdr:row>59</xdr:row>
      <xdr:rowOff>60960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14192251"/>
          <a:ext cx="7905750" cy="364807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15240</xdr:colOff>
      <xdr:row>6</xdr:row>
      <xdr:rowOff>0</xdr:rowOff>
    </xdr:from>
    <xdr:to>
      <xdr:col>9</xdr:col>
      <xdr:colOff>1165860</xdr:colOff>
      <xdr:row>9</xdr:row>
      <xdr:rowOff>68580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020050" y="5143500"/>
          <a:ext cx="7839074" cy="8001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</xdr:colOff>
      <xdr:row>9</xdr:row>
      <xdr:rowOff>152400</xdr:rowOff>
    </xdr:from>
    <xdr:to>
      <xdr:col>9</xdr:col>
      <xdr:colOff>1203960</xdr:colOff>
      <xdr:row>12</xdr:row>
      <xdr:rowOff>38100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8039100" y="6048374"/>
          <a:ext cx="7867650" cy="5715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12</xdr:row>
      <xdr:rowOff>144780</xdr:rowOff>
    </xdr:from>
    <xdr:to>
      <xdr:col>9</xdr:col>
      <xdr:colOff>1181100</xdr:colOff>
      <xdr:row>19</xdr:row>
      <xdr:rowOff>129540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067674" y="6753225"/>
          <a:ext cx="78105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19</xdr:row>
      <xdr:rowOff>182880</xdr:rowOff>
    </xdr:from>
    <xdr:to>
      <xdr:col>9</xdr:col>
      <xdr:colOff>1196340</xdr:colOff>
      <xdr:row>24</xdr:row>
      <xdr:rowOff>38100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8029574" y="8467725"/>
          <a:ext cx="7867650" cy="10096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25</xdr:row>
      <xdr:rowOff>15240</xdr:rowOff>
    </xdr:from>
    <xdr:to>
      <xdr:col>9</xdr:col>
      <xdr:colOff>1234440</xdr:colOff>
      <xdr:row>29</xdr:row>
      <xdr:rowOff>30480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029574" y="9686925"/>
          <a:ext cx="7915274" cy="9715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22860</xdr:colOff>
      <xdr:row>30</xdr:row>
      <xdr:rowOff>38100</xdr:rowOff>
    </xdr:from>
    <xdr:to>
      <xdr:col>9</xdr:col>
      <xdr:colOff>1242060</xdr:colOff>
      <xdr:row>34</xdr:row>
      <xdr:rowOff>99060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8029574" y="10906125"/>
          <a:ext cx="7924800" cy="1028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9</xdr:col>
      <xdr:colOff>1158240</xdr:colOff>
      <xdr:row>41</xdr:row>
      <xdr:rowOff>175260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8001000" y="12049125"/>
          <a:ext cx="7848600" cy="1647825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9</xdr:col>
      <xdr:colOff>1135380</xdr:colOff>
      <xdr:row>45</xdr:row>
      <xdr:rowOff>53340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8001000" y="13716000"/>
          <a:ext cx="7820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9</xdr:col>
      <xdr:colOff>1173480</xdr:colOff>
      <xdr:row>49</xdr:row>
      <xdr:rowOff>38100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8001000" y="14668500"/>
          <a:ext cx="7867650" cy="7620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9</xdr:col>
      <xdr:colOff>1211580</xdr:colOff>
      <xdr:row>68</xdr:row>
      <xdr:rowOff>754380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8001000" y="15621000"/>
          <a:ext cx="7915274" cy="5229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15</xdr:col>
      <xdr:colOff>563880</xdr:colOff>
      <xdr:row>9</xdr:row>
      <xdr:rowOff>91440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002000" y="5143500"/>
          <a:ext cx="7867650" cy="8286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30480</xdr:colOff>
      <xdr:row>10</xdr:row>
      <xdr:rowOff>0</xdr:rowOff>
    </xdr:from>
    <xdr:to>
      <xdr:col>16</xdr:col>
      <xdr:colOff>22860</xdr:colOff>
      <xdr:row>14</xdr:row>
      <xdr:rowOff>53340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040100" y="6096000"/>
          <a:ext cx="7915274" cy="101917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22860</xdr:colOff>
      <xdr:row>14</xdr:row>
      <xdr:rowOff>182880</xdr:rowOff>
    </xdr:from>
    <xdr:to>
      <xdr:col>16</xdr:col>
      <xdr:colOff>30480</xdr:colOff>
      <xdr:row>19</xdr:row>
      <xdr:rowOff>38100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030575" y="7277100"/>
          <a:ext cx="79343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19</xdr:row>
      <xdr:rowOff>175260</xdr:rowOff>
    </xdr:from>
    <xdr:to>
      <xdr:col>15</xdr:col>
      <xdr:colOff>594360</xdr:colOff>
      <xdr:row>22</xdr:row>
      <xdr:rowOff>91440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/>
        <a:srcRect/>
        <a:stretch>
          <a:fillRect/>
        </a:stretch>
      </xdr:blipFill>
      <xdr:spPr>
        <a:xfrm>
          <a:off x="16002000" y="8458200"/>
          <a:ext cx="79057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22</xdr:row>
      <xdr:rowOff>175260</xdr:rowOff>
    </xdr:from>
    <xdr:to>
      <xdr:col>15</xdr:col>
      <xdr:colOff>571500</xdr:colOff>
      <xdr:row>26</xdr:row>
      <xdr:rowOff>53340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/>
        <a:srcRect/>
        <a:stretch>
          <a:fillRect/>
        </a:stretch>
      </xdr:blipFill>
      <xdr:spPr>
        <a:xfrm>
          <a:off x="16002000" y="9172575"/>
          <a:ext cx="7877174" cy="8001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15</xdr:col>
      <xdr:colOff>571500</xdr:colOff>
      <xdr:row>36</xdr:row>
      <xdr:rowOff>114300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/>
        <a:srcRect/>
        <a:stretch>
          <a:fillRect/>
        </a:stretch>
      </xdr:blipFill>
      <xdr:spPr>
        <a:xfrm>
          <a:off x="16002000" y="10144125"/>
          <a:ext cx="7877174" cy="2286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15</xdr:col>
      <xdr:colOff>556260</xdr:colOff>
      <xdr:row>41</xdr:row>
      <xdr:rowOff>68580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/>
        <a:srcRect/>
        <a:stretch>
          <a:fillRect/>
        </a:stretch>
      </xdr:blipFill>
      <xdr:spPr>
        <a:xfrm>
          <a:off x="16002000" y="12525375"/>
          <a:ext cx="7858125" cy="103822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15</xdr:col>
      <xdr:colOff>594360</xdr:colOff>
      <xdr:row>45</xdr:row>
      <xdr:rowOff>91440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/>
        <a:srcRect/>
        <a:stretch>
          <a:fillRect/>
        </a:stretch>
      </xdr:blipFill>
      <xdr:spPr>
        <a:xfrm>
          <a:off x="16002000" y="13716000"/>
          <a:ext cx="7905750" cy="828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1203960</xdr:colOff>
      <xdr:row>0</xdr:row>
      <xdr:rowOff>1394460</xdr:rowOff>
    </xdr:to>
    <xdr:pic>
      <xdr:nvPicPr>
        <xdr:cNvPr id="103" name="그림 102" descr="헤드 퍼스트 대수학(Head First Algebra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/>
        <a:srcRect/>
        <a:stretch>
          <a:fillRect/>
        </a:stretch>
      </xdr:blipFill>
      <xdr:spPr>
        <a:xfrm>
          <a:off x="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1203960</xdr:colOff>
      <xdr:row>0</xdr:row>
      <xdr:rowOff>1394460</xdr:rowOff>
    </xdr:to>
    <xdr:pic>
      <xdr:nvPicPr>
        <xdr:cNvPr id="104" name="그림 103" descr="Head First Statistics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/>
        <a:srcRect/>
        <a:stretch>
          <a:fillRect/>
        </a:stretch>
      </xdr:blipFill>
      <xdr:spPr>
        <a:xfrm>
          <a:off x="1600200" y="0"/>
          <a:ext cx="1504950" cy="1743075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1112520</xdr:colOff>
      <xdr:row>0</xdr:row>
      <xdr:rowOff>1638300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/>
        <a:srcRect/>
        <a:stretch>
          <a:fillRect/>
        </a:stretch>
      </xdr:blipFill>
      <xdr:spPr>
        <a:xfrm>
          <a:off x="3200400" y="0"/>
          <a:ext cx="1390650" cy="204787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91440</xdr:colOff>
      <xdr:row>3</xdr:row>
      <xdr:rowOff>99060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7343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167640</xdr:rowOff>
    </xdr:from>
    <xdr:to>
      <xdr:col>10</xdr:col>
      <xdr:colOff>99060</xdr:colOff>
      <xdr:row>10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923925"/>
          <a:ext cx="7743825" cy="1571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22860</xdr:rowOff>
    </xdr:from>
    <xdr:to>
      <xdr:col>10</xdr:col>
      <xdr:colOff>99060</xdr:colOff>
      <xdr:row>15</xdr:row>
      <xdr:rowOff>68580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647950"/>
          <a:ext cx="7743825" cy="1009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10</xdr:col>
      <xdr:colOff>76200</xdr:colOff>
      <xdr:row>21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3762375"/>
          <a:ext cx="7715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60960</xdr:rowOff>
    </xdr:from>
    <xdr:to>
      <xdr:col>10</xdr:col>
      <xdr:colOff>76200</xdr:colOff>
      <xdr:row>25</xdr:row>
      <xdr:rowOff>53340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5076825"/>
          <a:ext cx="7715250" cy="942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129540</xdr:rowOff>
    </xdr:from>
    <xdr:to>
      <xdr:col>10</xdr:col>
      <xdr:colOff>91440</xdr:colOff>
      <xdr:row>29</xdr:row>
      <xdr:rowOff>144780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6115050"/>
          <a:ext cx="7734300" cy="971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0</xdr:row>
      <xdr:rowOff>0</xdr:rowOff>
    </xdr:from>
    <xdr:to>
      <xdr:col>21</xdr:col>
      <xdr:colOff>144780</xdr:colOff>
      <xdr:row>5</xdr:row>
      <xdr:rowOff>38100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8410575" y="0"/>
          <a:ext cx="7772400" cy="12382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11</xdr:row>
      <xdr:rowOff>0</xdr:rowOff>
    </xdr:from>
    <xdr:to>
      <xdr:col>21</xdr:col>
      <xdr:colOff>76200</xdr:colOff>
      <xdr:row>15</xdr:row>
      <xdr:rowOff>68580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8420100" y="2619375"/>
          <a:ext cx="76771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</xdr:colOff>
      <xdr:row>15</xdr:row>
      <xdr:rowOff>114300</xdr:rowOff>
    </xdr:from>
    <xdr:to>
      <xdr:col>21</xdr:col>
      <xdr:colOff>99060</xdr:colOff>
      <xdr:row>19</xdr:row>
      <xdr:rowOff>182880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/>
        <a:srcRect/>
        <a:stretch>
          <a:fillRect/>
        </a:stretch>
      </xdr:blipFill>
      <xdr:spPr>
        <a:xfrm>
          <a:off x="8410575" y="3714750"/>
          <a:ext cx="7715250" cy="1038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20</xdr:row>
      <xdr:rowOff>38100</xdr:rowOff>
    </xdr:from>
    <xdr:to>
      <xdr:col>21</xdr:col>
      <xdr:colOff>144780</xdr:colOff>
      <xdr:row>24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/>
        <a:srcRect/>
        <a:stretch>
          <a:fillRect/>
        </a:stretch>
      </xdr:blipFill>
      <xdr:spPr>
        <a:xfrm>
          <a:off x="8420100" y="4810125"/>
          <a:ext cx="7762874" cy="100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30480</xdr:colOff>
      <xdr:row>24</xdr:row>
      <xdr:rowOff>152400</xdr:rowOff>
    </xdr:from>
    <xdr:to>
      <xdr:col>21</xdr:col>
      <xdr:colOff>137160</xdr:colOff>
      <xdr:row>29</xdr:row>
      <xdr:rowOff>22860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/>
        <a:srcRect/>
        <a:stretch>
          <a:fillRect/>
        </a:stretch>
      </xdr:blipFill>
      <xdr:spPr>
        <a:xfrm>
          <a:off x="8420100" y="5905500"/>
          <a:ext cx="7753350" cy="1028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68580</xdr:colOff>
      <xdr:row>34</xdr:row>
      <xdr:rowOff>76200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7143750"/>
          <a:ext cx="7705725" cy="1047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29</xdr:row>
      <xdr:rowOff>91440</xdr:rowOff>
    </xdr:from>
    <xdr:to>
      <xdr:col>21</xdr:col>
      <xdr:colOff>0</xdr:colOff>
      <xdr:row>37</xdr:row>
      <xdr:rowOff>38100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/>
        <a:srcRect/>
        <a:stretch>
          <a:fillRect/>
        </a:stretch>
      </xdr:blipFill>
      <xdr:spPr>
        <a:xfrm>
          <a:off x="8382000" y="7019925"/>
          <a:ext cx="7620000" cy="1838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106680</xdr:colOff>
      <xdr:row>39</xdr:row>
      <xdr:rowOff>99060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8334374"/>
          <a:ext cx="7753350" cy="1076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21</xdr:col>
      <xdr:colOff>99060</xdr:colOff>
      <xdr:row>10</xdr:row>
      <xdr:rowOff>22860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/>
        <a:srcRect/>
        <a:stretch>
          <a:fillRect/>
        </a:stretch>
      </xdr:blipFill>
      <xdr:spPr>
        <a:xfrm>
          <a:off x="8382000" y="1428750"/>
          <a:ext cx="77438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32</xdr:col>
      <xdr:colOff>114300</xdr:colOff>
      <xdr:row>5</xdr:row>
      <xdr:rowOff>15240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/>
        <a:srcRect/>
        <a:stretch>
          <a:fillRect/>
        </a:stretch>
      </xdr:blipFill>
      <xdr:spPr>
        <a:xfrm>
          <a:off x="16764000" y="0"/>
          <a:ext cx="7762874" cy="12096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6</xdr:row>
      <xdr:rowOff>0</xdr:rowOff>
    </xdr:from>
    <xdr:to>
      <xdr:col>32</xdr:col>
      <xdr:colOff>137160</xdr:colOff>
      <xdr:row>10</xdr:row>
      <xdr:rowOff>53340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/>
        <a:srcRect/>
        <a:stretch>
          <a:fillRect/>
        </a:stretch>
      </xdr:blipFill>
      <xdr:spPr>
        <a:xfrm>
          <a:off x="16764000" y="1428750"/>
          <a:ext cx="7791450" cy="10191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32</xdr:col>
      <xdr:colOff>114300</xdr:colOff>
      <xdr:row>14</xdr:row>
      <xdr:rowOff>53340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/>
        <a:srcRect/>
        <a:stretch>
          <a:fillRect/>
        </a:stretch>
      </xdr:blipFill>
      <xdr:spPr>
        <a:xfrm>
          <a:off x="16764000" y="2619375"/>
          <a:ext cx="7762874" cy="78105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15</xdr:row>
      <xdr:rowOff>0</xdr:rowOff>
    </xdr:from>
    <xdr:to>
      <xdr:col>32</xdr:col>
      <xdr:colOff>129540</xdr:colOff>
      <xdr:row>19</xdr:row>
      <xdr:rowOff>22860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/>
        <a:srcRect/>
        <a:stretch>
          <a:fillRect/>
        </a:stretch>
      </xdr:blipFill>
      <xdr:spPr>
        <a:xfrm>
          <a:off x="16764000" y="3571875"/>
          <a:ext cx="7781925" cy="9810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20</xdr:row>
      <xdr:rowOff>0</xdr:rowOff>
    </xdr:from>
    <xdr:to>
      <xdr:col>32</xdr:col>
      <xdr:colOff>38100</xdr:colOff>
      <xdr:row>26</xdr:row>
      <xdr:rowOff>22860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/>
        <a:srcRect/>
        <a:stretch>
          <a:fillRect/>
        </a:stretch>
      </xdr:blipFill>
      <xdr:spPr>
        <a:xfrm>
          <a:off x="16764000" y="4762500"/>
          <a:ext cx="7667625" cy="145732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27</xdr:row>
      <xdr:rowOff>0</xdr:rowOff>
    </xdr:from>
    <xdr:to>
      <xdr:col>32</xdr:col>
      <xdr:colOff>76200</xdr:colOff>
      <xdr:row>30</xdr:row>
      <xdr:rowOff>30480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/>
        <a:srcRect/>
        <a:stretch>
          <a:fillRect/>
        </a:stretch>
      </xdr:blipFill>
      <xdr:spPr>
        <a:xfrm>
          <a:off x="16764000" y="6429374"/>
          <a:ext cx="7715250" cy="752475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31</xdr:row>
      <xdr:rowOff>0</xdr:rowOff>
    </xdr:from>
    <xdr:to>
      <xdr:col>32</xdr:col>
      <xdr:colOff>15240</xdr:colOff>
      <xdr:row>34</xdr:row>
      <xdr:rowOff>38100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/>
        <a:srcRect/>
        <a:stretch>
          <a:fillRect/>
        </a:stretch>
      </xdr:blipFill>
      <xdr:spPr>
        <a:xfrm>
          <a:off x="16764000" y="7381874"/>
          <a:ext cx="7639050" cy="762000"/>
        </a:xfrm>
        <a:prstGeom prst="rect">
          <a:avLst/>
        </a:prstGeom>
        <a:noFill/>
      </xdr:spPr>
    </xdr:pic>
    <xdr:clientData/>
  </xdr:twoCellAnchor>
  <xdr:twoCellAnchor editAs="oneCell">
    <xdr:from>
      <xdr:col>22</xdr:col>
      <xdr:colOff>0</xdr:colOff>
      <xdr:row>34</xdr:row>
      <xdr:rowOff>152400</xdr:rowOff>
    </xdr:from>
    <xdr:to>
      <xdr:col>32</xdr:col>
      <xdr:colOff>53340</xdr:colOff>
      <xdr:row>37</xdr:row>
      <xdr:rowOff>38100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/>
        <a:srcRect/>
        <a:stretch>
          <a:fillRect/>
        </a:stretch>
      </xdr:blipFill>
      <xdr:spPr>
        <a:xfrm>
          <a:off x="16764000" y="8286750"/>
          <a:ext cx="7686674" cy="5715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5890260</xdr:colOff>
      <xdr:row>0</xdr:row>
      <xdr:rowOff>800100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7362825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0</xdr:col>
      <xdr:colOff>5867400</xdr:colOff>
      <xdr:row>1</xdr:row>
      <xdr:rowOff>853440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1190625"/>
          <a:ext cx="7334250" cy="990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</xdr:row>
      <xdr:rowOff>137160</xdr:rowOff>
    </xdr:from>
    <xdr:to>
      <xdr:col>0</xdr:col>
      <xdr:colOff>5890260</xdr:colOff>
      <xdr:row>2</xdr:row>
      <xdr:rowOff>754380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400300"/>
          <a:ext cx="7362825" cy="77152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37</xdr:row>
      <xdr:rowOff>19050</xdr:rowOff>
    </xdr:from>
    <xdr:to>
      <xdr:col>5</xdr:col>
      <xdr:colOff>3600450</xdr:colOff>
      <xdr:row>40</xdr:row>
      <xdr:rowOff>171450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09A81AA-A378-444D-9F22-1FD3172E9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5048250"/>
          <a:ext cx="61817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53</xdr:row>
      <xdr:rowOff>152400</xdr:rowOff>
    </xdr:from>
    <xdr:to>
      <xdr:col>14</xdr:col>
      <xdr:colOff>1628775</xdr:colOff>
      <xdr:row>59</xdr:row>
      <xdr:rowOff>76200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7CB40CE-BCE9-46FE-A51F-4B37F206E0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9372600"/>
          <a:ext cx="757237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41</xdr:row>
      <xdr:rowOff>47625</xdr:rowOff>
    </xdr:from>
    <xdr:to>
      <xdr:col>5</xdr:col>
      <xdr:colOff>3619500</xdr:colOff>
      <xdr:row>44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6E57872-0603-4D63-A46B-A1800A3F6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6981825"/>
          <a:ext cx="61722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</xdr:row>
      <xdr:rowOff>137160</xdr:rowOff>
    </xdr:from>
    <xdr:to>
      <xdr:col>2</xdr:col>
      <xdr:colOff>525780</xdr:colOff>
      <xdr:row>80</xdr:row>
      <xdr:rowOff>60960</xdr:rowOff>
    </xdr:to>
    <xdr:pic>
      <xdr:nvPicPr>
        <xdr:cNvPr id="11" name="그림 10" descr="[모던 스타트업 = Modern start-up : 팀 생산성을 높여주는 21가지 도구와 서비스] 표지이미지 입니다.">
          <a:extLst>
            <a:ext uri="{FF2B5EF4-FFF2-40B4-BE49-F238E27FC236}">
              <a16:creationId xmlns:a16="http://schemas.microsoft.com/office/drawing/2014/main" id="{66F2A8D0-876F-4444-A335-5A983BCCCA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/>
        <a:srcRect/>
        <a:stretch>
          <a:fillRect/>
        </a:stretch>
      </xdr:blipFill>
      <xdr:spPr>
        <a:xfrm>
          <a:off x="133350" y="12024360"/>
          <a:ext cx="1402080" cy="2400300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3810</xdr:colOff>
      <xdr:row>67</xdr:row>
      <xdr:rowOff>144780</xdr:rowOff>
    </xdr:from>
    <xdr:to>
      <xdr:col>5</xdr:col>
      <xdr:colOff>299085</xdr:colOff>
      <xdr:row>80</xdr:row>
      <xdr:rowOff>53340</xdr:rowOff>
    </xdr:to>
    <xdr:pic>
      <xdr:nvPicPr>
        <xdr:cNvPr id="12" name="그림 11" descr="소셜 코딩으로 이끄는 GitHub 실천 기술">
          <a:extLst>
            <a:ext uri="{FF2B5EF4-FFF2-40B4-BE49-F238E27FC236}">
              <a16:creationId xmlns:a16="http://schemas.microsoft.com/office/drawing/2014/main" id="{41FB6659-9658-4C90-9606-999DAD6F06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/>
        <a:stretch>
          <a:fillRect/>
        </a:stretch>
      </xdr:blipFill>
      <xdr:spPr>
        <a:xfrm>
          <a:off x="1604010" y="12031980"/>
          <a:ext cx="1524000" cy="23850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352425</xdr:colOff>
      <xdr:row>67</xdr:row>
      <xdr:rowOff>129540</xdr:rowOff>
    </xdr:from>
    <xdr:to>
      <xdr:col>5</xdr:col>
      <xdr:colOff>1986915</xdr:colOff>
      <xdr:row>80</xdr:row>
      <xdr:rowOff>45720</xdr:rowOff>
    </xdr:to>
    <xdr:pic>
      <xdr:nvPicPr>
        <xdr:cNvPr id="19" name="그림 18" descr="[모던 C 언어 프로그래밍 : IDE, 디자인 패턴, XP, TDD, 리팩터링, 지속적인 통합] 표지이미지 입니다.">
          <a:extLst>
            <a:ext uri="{FF2B5EF4-FFF2-40B4-BE49-F238E27FC236}">
              <a16:creationId xmlns:a16="http://schemas.microsoft.com/office/drawing/2014/main" id="{84058B49-642C-43BD-819C-C3ADC61FF7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/>
        <a:srcRect/>
        <a:stretch>
          <a:fillRect/>
        </a:stretch>
      </xdr:blipFill>
      <xdr:spPr>
        <a:xfrm>
          <a:off x="3181350" y="12016740"/>
          <a:ext cx="1634490" cy="23926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2063115</xdr:colOff>
      <xdr:row>67</xdr:row>
      <xdr:rowOff>121920</xdr:rowOff>
    </xdr:from>
    <xdr:to>
      <xdr:col>5</xdr:col>
      <xdr:colOff>3575685</xdr:colOff>
      <xdr:row>80</xdr:row>
      <xdr:rowOff>60960</xdr:rowOff>
    </xdr:to>
    <xdr:pic>
      <xdr:nvPicPr>
        <xdr:cNvPr id="20" name="그림 19" descr="[임베디드C 를 위한 TDD] 표지이미지 입니다.">
          <a:extLst>
            <a:ext uri="{FF2B5EF4-FFF2-40B4-BE49-F238E27FC236}">
              <a16:creationId xmlns:a16="http://schemas.microsoft.com/office/drawing/2014/main" id="{FDFF6EA9-3493-42D7-B23E-7A99FEFD5B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/>
        <a:srcRect/>
        <a:stretch>
          <a:fillRect/>
        </a:stretch>
      </xdr:blipFill>
      <xdr:spPr>
        <a:xfrm>
          <a:off x="4892040" y="12009120"/>
          <a:ext cx="1512570" cy="24155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3710940</xdr:colOff>
      <xdr:row>67</xdr:row>
      <xdr:rowOff>68580</xdr:rowOff>
    </xdr:from>
    <xdr:to>
      <xdr:col>8</xdr:col>
      <xdr:colOff>352425</xdr:colOff>
      <xdr:row>83</xdr:row>
      <xdr:rowOff>137160</xdr:rowOff>
    </xdr:to>
    <xdr:pic>
      <xdr:nvPicPr>
        <xdr:cNvPr id="22" name="그림 21" descr="[차세대 이동통신 변복조 LTE] 표지이미지 입니다.">
          <a:extLst>
            <a:ext uri="{FF2B5EF4-FFF2-40B4-BE49-F238E27FC236}">
              <a16:creationId xmlns:a16="http://schemas.microsoft.com/office/drawing/2014/main" id="{F5CE11CC-379D-4DEB-AB88-75F355D4AA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/>
        <a:srcRect/>
        <a:stretch>
          <a:fillRect/>
        </a:stretch>
      </xdr:blipFill>
      <xdr:spPr>
        <a:xfrm>
          <a:off x="6539865" y="11955780"/>
          <a:ext cx="1899285" cy="3116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57150</xdr:colOff>
      <xdr:row>44</xdr:row>
      <xdr:rowOff>57150</xdr:rowOff>
    </xdr:from>
    <xdr:to>
      <xdr:col>5</xdr:col>
      <xdr:colOff>3514725</xdr:colOff>
      <xdr:row>48</xdr:row>
      <xdr:rowOff>152400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73CB0FA-B118-4D98-BE75-1D8C1735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7562850"/>
          <a:ext cx="615315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49</xdr:row>
      <xdr:rowOff>47625</xdr:rowOff>
    </xdr:from>
    <xdr:to>
      <xdr:col>5</xdr:col>
      <xdr:colOff>3486150</xdr:colOff>
      <xdr:row>52</xdr:row>
      <xdr:rowOff>9525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9C21395-EEDB-4180-AD89-AB8E765BA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8505825"/>
          <a:ext cx="615315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46</xdr:row>
      <xdr:rowOff>171450</xdr:rowOff>
    </xdr:from>
    <xdr:to>
      <xdr:col>14</xdr:col>
      <xdr:colOff>180975</xdr:colOff>
      <xdr:row>50</xdr:row>
      <xdr:rowOff>66675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CBBC35B-D38E-4BB6-8E8D-EF775274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8058150"/>
          <a:ext cx="613410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58</xdr:row>
      <xdr:rowOff>19050</xdr:rowOff>
    </xdr:from>
    <xdr:to>
      <xdr:col>5</xdr:col>
      <xdr:colOff>3505200</xdr:colOff>
      <xdr:row>62</xdr:row>
      <xdr:rowOff>85725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52A057C3-E9AB-4949-95EB-9BE2EA079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0191750"/>
          <a:ext cx="61531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53</xdr:row>
      <xdr:rowOff>38100</xdr:rowOff>
    </xdr:from>
    <xdr:to>
      <xdr:col>5</xdr:col>
      <xdr:colOff>3476625</xdr:colOff>
      <xdr:row>57</xdr:row>
      <xdr:rowOff>123825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A4C6C7C8-C51A-4012-9FC2-336529710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9258300"/>
          <a:ext cx="61436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37</xdr:row>
      <xdr:rowOff>114300</xdr:rowOff>
    </xdr:from>
    <xdr:to>
      <xdr:col>14</xdr:col>
      <xdr:colOff>219075</xdr:colOff>
      <xdr:row>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6F78839-019E-46DE-AA9A-9AE19666E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6286500"/>
          <a:ext cx="61626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43</xdr:row>
      <xdr:rowOff>19050</xdr:rowOff>
    </xdr:from>
    <xdr:to>
      <xdr:col>14</xdr:col>
      <xdr:colOff>180975</xdr:colOff>
      <xdr:row>46</xdr:row>
      <xdr:rowOff>104775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8E6159-D618-4A24-BBBB-2A036A954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7334250"/>
          <a:ext cx="61436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33</xdr:row>
      <xdr:rowOff>47625</xdr:rowOff>
    </xdr:from>
    <xdr:to>
      <xdr:col>5</xdr:col>
      <xdr:colOff>3609975</xdr:colOff>
      <xdr:row>36</xdr:row>
      <xdr:rowOff>180975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5881381-B80F-4102-A347-3659582F9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5457825"/>
          <a:ext cx="6153150" cy="704850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6</xdr:col>
      <xdr:colOff>9525</xdr:colOff>
      <xdr:row>50</xdr:row>
      <xdr:rowOff>161925</xdr:rowOff>
    </xdr:from>
    <xdr:to>
      <xdr:col>14</xdr:col>
      <xdr:colOff>200025</xdr:colOff>
      <xdr:row>53</xdr:row>
      <xdr:rowOff>76200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5D4D856-63B5-4DAE-9D3D-87C60A079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0" y="8810625"/>
          <a:ext cx="61722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60</xdr:row>
      <xdr:rowOff>19050</xdr:rowOff>
    </xdr:from>
    <xdr:to>
      <xdr:col>14</xdr:col>
      <xdr:colOff>1609725</xdr:colOff>
      <xdr:row>64</xdr:row>
      <xdr:rowOff>133350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91E6BC9-A57B-464F-96E6-D88271B59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10572750"/>
          <a:ext cx="75152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87</xdr:row>
      <xdr:rowOff>38100</xdr:rowOff>
    </xdr:from>
    <xdr:to>
      <xdr:col>14</xdr:col>
      <xdr:colOff>257175</xdr:colOff>
      <xdr:row>91</xdr:row>
      <xdr:rowOff>123825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4044F6E-827C-4659-97D2-9E1A17F26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5735300"/>
          <a:ext cx="619125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87</xdr:row>
      <xdr:rowOff>76200</xdr:rowOff>
    </xdr:from>
    <xdr:to>
      <xdr:col>5</xdr:col>
      <xdr:colOff>3505200</xdr:colOff>
      <xdr:row>89</xdr:row>
      <xdr:rowOff>180975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DE3C033-C54A-4820-A301-BF33185C1C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773400"/>
          <a:ext cx="61436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92</xdr:row>
      <xdr:rowOff>28575</xdr:rowOff>
    </xdr:from>
    <xdr:to>
      <xdr:col>14</xdr:col>
      <xdr:colOff>190500</xdr:colOff>
      <xdr:row>95</xdr:row>
      <xdr:rowOff>133350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3D1AA1B-9D64-4376-8314-99068A98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6678275"/>
          <a:ext cx="61150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90</xdr:row>
      <xdr:rowOff>28575</xdr:rowOff>
    </xdr:from>
    <xdr:to>
      <xdr:col>5</xdr:col>
      <xdr:colOff>3505200</xdr:colOff>
      <xdr:row>92</xdr:row>
      <xdr:rowOff>152400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ECC7412-2A55-433B-A25F-1DF7C00BA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6297275"/>
          <a:ext cx="6153150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96</xdr:row>
      <xdr:rowOff>38100</xdr:rowOff>
    </xdr:from>
    <xdr:to>
      <xdr:col>14</xdr:col>
      <xdr:colOff>209550</xdr:colOff>
      <xdr:row>100</xdr:row>
      <xdr:rowOff>85725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8A9E280-FA3B-4948-BE49-D667926FE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0850" y="17449800"/>
          <a:ext cx="612457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93</xdr:row>
      <xdr:rowOff>57150</xdr:rowOff>
    </xdr:from>
    <xdr:to>
      <xdr:col>5</xdr:col>
      <xdr:colOff>3486150</xdr:colOff>
      <xdr:row>95</xdr:row>
      <xdr:rowOff>180975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4D2A574-5502-4868-825D-EC2B805E4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6897350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96</xdr:row>
      <xdr:rowOff>19050</xdr:rowOff>
    </xdr:from>
    <xdr:to>
      <xdr:col>5</xdr:col>
      <xdr:colOff>3476625</xdr:colOff>
      <xdr:row>101</xdr:row>
      <xdr:rowOff>47625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C0A7624-DDEF-42A0-AB3C-79370D8AD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7430750"/>
          <a:ext cx="61245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</xdr:row>
      <xdr:rowOff>114300</xdr:rowOff>
    </xdr:from>
    <xdr:to>
      <xdr:col>5</xdr:col>
      <xdr:colOff>3495675</xdr:colOff>
      <xdr:row>106</xdr:row>
      <xdr:rowOff>19050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A2E727B-F341-48D8-B985-8871E39B5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8478500"/>
          <a:ext cx="6134100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101</xdr:row>
      <xdr:rowOff>57150</xdr:rowOff>
    </xdr:from>
    <xdr:to>
      <xdr:col>14</xdr:col>
      <xdr:colOff>200025</xdr:colOff>
      <xdr:row>104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DEACA26-852E-476E-A257-1680C5C4A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18421350"/>
          <a:ext cx="61531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104</xdr:row>
      <xdr:rowOff>57150</xdr:rowOff>
    </xdr:from>
    <xdr:to>
      <xdr:col>14</xdr:col>
      <xdr:colOff>228600</xdr:colOff>
      <xdr:row>107</xdr:row>
      <xdr:rowOff>152400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ADFBF91-F191-4484-9C74-CD7270E5F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8992850"/>
          <a:ext cx="61626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106</xdr:row>
      <xdr:rowOff>57150</xdr:rowOff>
    </xdr:from>
    <xdr:to>
      <xdr:col>5</xdr:col>
      <xdr:colOff>3543300</xdr:colOff>
      <xdr:row>109</xdr:row>
      <xdr:rowOff>142875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4890A016-EA83-46ED-9373-4232AD1E4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373850"/>
          <a:ext cx="61817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110</xdr:row>
      <xdr:rowOff>38100</xdr:rowOff>
    </xdr:from>
    <xdr:to>
      <xdr:col>5</xdr:col>
      <xdr:colOff>3514725</xdr:colOff>
      <xdr:row>114</xdr:row>
      <xdr:rowOff>104775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3F1C1350-3087-4F2A-A836-4D276E7BC1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116800"/>
          <a:ext cx="61722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114</xdr:row>
      <xdr:rowOff>152400</xdr:rowOff>
    </xdr:from>
    <xdr:to>
      <xdr:col>5</xdr:col>
      <xdr:colOff>3495675</xdr:colOff>
      <xdr:row>119</xdr:row>
      <xdr:rowOff>161925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B8B58A6-F8AF-4C9B-AD7B-8E9B422C7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0993100"/>
          <a:ext cx="61531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120</xdr:row>
      <xdr:rowOff>38100</xdr:rowOff>
    </xdr:from>
    <xdr:to>
      <xdr:col>5</xdr:col>
      <xdr:colOff>3571875</xdr:colOff>
      <xdr:row>123</xdr:row>
      <xdr:rowOff>9525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8DAC79D-6377-4CF5-AF97-B4549FE1E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2021800"/>
          <a:ext cx="6210300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124</xdr:row>
      <xdr:rowOff>19050</xdr:rowOff>
    </xdr:from>
    <xdr:to>
      <xdr:col>5</xdr:col>
      <xdr:colOff>3486150</xdr:colOff>
      <xdr:row>128</xdr:row>
      <xdr:rowOff>85725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1220CE3-6BCD-446C-B356-6F16F363D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2764750"/>
          <a:ext cx="613410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104775</xdr:colOff>
      <xdr:row>108</xdr:row>
      <xdr:rowOff>66675</xdr:rowOff>
    </xdr:from>
    <xdr:to>
      <xdr:col>14</xdr:col>
      <xdr:colOff>266700</xdr:colOff>
      <xdr:row>111</xdr:row>
      <xdr:rowOff>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10DC3C3-E869-4154-9798-C4E4E4FB8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" y="19764375"/>
          <a:ext cx="61436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128</xdr:row>
      <xdr:rowOff>104775</xdr:rowOff>
    </xdr:from>
    <xdr:to>
      <xdr:col>5</xdr:col>
      <xdr:colOff>3505200</xdr:colOff>
      <xdr:row>132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9D049F4D-F54B-442F-8AD0-83D83559A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3612475"/>
          <a:ext cx="6153150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111</xdr:row>
      <xdr:rowOff>57150</xdr:rowOff>
    </xdr:from>
    <xdr:to>
      <xdr:col>14</xdr:col>
      <xdr:colOff>247650</xdr:colOff>
      <xdr:row>116</xdr:row>
      <xdr:rowOff>152400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ABB26889-196D-456B-B04B-D2E9A6AEE8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0326350"/>
          <a:ext cx="615315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117</xdr:row>
      <xdr:rowOff>47625</xdr:rowOff>
    </xdr:from>
    <xdr:to>
      <xdr:col>14</xdr:col>
      <xdr:colOff>285750</xdr:colOff>
      <xdr:row>121</xdr:row>
      <xdr:rowOff>152400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D0D450C-1674-4E4B-83C6-391885107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21459825"/>
          <a:ext cx="618172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132</xdr:row>
      <xdr:rowOff>28575</xdr:rowOff>
    </xdr:from>
    <xdr:to>
      <xdr:col>5</xdr:col>
      <xdr:colOff>3524250</xdr:colOff>
      <xdr:row>137</xdr:row>
      <xdr:rowOff>85725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CA21AA5-E712-40FD-831F-E6AE54D0D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4298275"/>
          <a:ext cx="61817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137</xdr:row>
      <xdr:rowOff>161925</xdr:rowOff>
    </xdr:from>
    <xdr:to>
      <xdr:col>5</xdr:col>
      <xdr:colOff>3562350</xdr:colOff>
      <xdr:row>140</xdr:row>
      <xdr:rowOff>85725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7E6CCEF-93FD-481B-A930-8A4A60C98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5384125"/>
          <a:ext cx="62103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122</xdr:row>
      <xdr:rowOff>28575</xdr:rowOff>
    </xdr:from>
    <xdr:to>
      <xdr:col>14</xdr:col>
      <xdr:colOff>238125</xdr:colOff>
      <xdr:row>125</xdr:row>
      <xdr:rowOff>104775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86514BF-2DE6-4D74-9137-65D62827C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375" y="22393275"/>
          <a:ext cx="614362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126</xdr:row>
      <xdr:rowOff>47625</xdr:rowOff>
    </xdr:from>
    <xdr:to>
      <xdr:col>14</xdr:col>
      <xdr:colOff>190500</xdr:colOff>
      <xdr:row>133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CF0929AD-9D53-4B69-A6B4-DC2F94445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3174325"/>
          <a:ext cx="61341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141</xdr:row>
      <xdr:rowOff>9525</xdr:rowOff>
    </xdr:from>
    <xdr:to>
      <xdr:col>5</xdr:col>
      <xdr:colOff>3476625</xdr:colOff>
      <xdr:row>146</xdr:row>
      <xdr:rowOff>57150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478AC54D-31D2-411D-91D5-BA9F9601A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5993725"/>
          <a:ext cx="6143625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38100</xdr:colOff>
      <xdr:row>134</xdr:row>
      <xdr:rowOff>19050</xdr:rowOff>
    </xdr:from>
    <xdr:to>
      <xdr:col>14</xdr:col>
      <xdr:colOff>219075</xdr:colOff>
      <xdr:row>136</xdr:row>
      <xdr:rowOff>114300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A654E5A-CE77-4EB7-8863-6E17D5BC3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275" y="24669750"/>
          <a:ext cx="6162675" cy="47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136</xdr:row>
      <xdr:rowOff>180975</xdr:rowOff>
    </xdr:from>
    <xdr:to>
      <xdr:col>14</xdr:col>
      <xdr:colOff>209550</xdr:colOff>
      <xdr:row>139</xdr:row>
      <xdr:rowOff>104775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3892F8DE-1BB1-427F-BF50-9F88E2DE9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5212675"/>
          <a:ext cx="61436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140</xdr:row>
      <xdr:rowOff>38100</xdr:rowOff>
    </xdr:from>
    <xdr:to>
      <xdr:col>14</xdr:col>
      <xdr:colOff>238125</xdr:colOff>
      <xdr:row>142</xdr:row>
      <xdr:rowOff>180975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8DC2750-C802-4097-8C2D-875C53831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5831800"/>
          <a:ext cx="61626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146</xdr:row>
      <xdr:rowOff>123825</xdr:rowOff>
    </xdr:from>
    <xdr:to>
      <xdr:col>5</xdr:col>
      <xdr:colOff>3505200</xdr:colOff>
      <xdr:row>151</xdr:row>
      <xdr:rowOff>9525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44ABF537-0FC2-4281-A802-01181210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7060525"/>
          <a:ext cx="619125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47625</xdr:colOff>
      <xdr:row>143</xdr:row>
      <xdr:rowOff>38100</xdr:rowOff>
    </xdr:from>
    <xdr:to>
      <xdr:col>14</xdr:col>
      <xdr:colOff>190500</xdr:colOff>
      <xdr:row>146</xdr:row>
      <xdr:rowOff>114300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41BDF4B-CC9D-4665-88D9-FEF7EAB3E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26403300"/>
          <a:ext cx="6124575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57150</xdr:colOff>
      <xdr:row>147</xdr:row>
      <xdr:rowOff>0</xdr:rowOff>
    </xdr:from>
    <xdr:to>
      <xdr:col>14</xdr:col>
      <xdr:colOff>200025</xdr:colOff>
      <xdr:row>149</xdr:row>
      <xdr:rowOff>142875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76E1D24F-90FE-413D-B5D3-C84F707D8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27127200"/>
          <a:ext cx="61245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151</xdr:row>
      <xdr:rowOff>85725</xdr:rowOff>
    </xdr:from>
    <xdr:to>
      <xdr:col>5</xdr:col>
      <xdr:colOff>3514725</xdr:colOff>
      <xdr:row>154</xdr:row>
      <xdr:rowOff>19050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F72AEC34-8B9D-4AA9-863C-1F7EAC3DF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7974925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154</xdr:row>
      <xdr:rowOff>161925</xdr:rowOff>
    </xdr:from>
    <xdr:to>
      <xdr:col>5</xdr:col>
      <xdr:colOff>3457575</xdr:colOff>
      <xdr:row>158</xdr:row>
      <xdr:rowOff>66675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C36A0F34-772B-4438-BFC6-1C892E40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28622625"/>
          <a:ext cx="61150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159</xdr:row>
      <xdr:rowOff>57150</xdr:rowOff>
    </xdr:from>
    <xdr:to>
      <xdr:col>5</xdr:col>
      <xdr:colOff>3514725</xdr:colOff>
      <xdr:row>161</xdr:row>
      <xdr:rowOff>180975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397DB6C-4270-4EAA-A27E-902FEDCA3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9470350"/>
          <a:ext cx="61626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162</xdr:row>
      <xdr:rowOff>57150</xdr:rowOff>
    </xdr:from>
    <xdr:to>
      <xdr:col>5</xdr:col>
      <xdr:colOff>3476625</xdr:colOff>
      <xdr:row>166</xdr:row>
      <xdr:rowOff>104775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6C1A20C7-5D66-4988-A79E-3FEDE0A25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0041850"/>
          <a:ext cx="613410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29</xdr:row>
      <xdr:rowOff>142875</xdr:rowOff>
    </xdr:from>
    <xdr:to>
      <xdr:col>5</xdr:col>
      <xdr:colOff>3552825</xdr:colOff>
      <xdr:row>33</xdr:row>
      <xdr:rowOff>28575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842A3BD5-38DD-42B6-B26F-E651BD268E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5743575"/>
          <a:ext cx="615315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ok collection list">
      <a:dk1>
        <a:srgbClr val="000000"/>
      </a:dk1>
      <a:lt1>
        <a:srgbClr val="FFFFFF"/>
      </a:lt1>
      <a:dk2>
        <a:srgbClr val="01242F"/>
      </a:dk2>
      <a:lt2>
        <a:srgbClr val="EFEFEF"/>
      </a:lt2>
      <a:accent1>
        <a:srgbClr val="009B7A"/>
      </a:accent1>
      <a:accent2>
        <a:srgbClr val="80AF17"/>
      </a:accent2>
      <a:accent3>
        <a:srgbClr val="D95226"/>
      </a:accent3>
      <a:accent4>
        <a:srgbClr val="DDB300"/>
      </a:accent4>
      <a:accent5>
        <a:srgbClr val="068FBD"/>
      </a:accent5>
      <a:accent6>
        <a:srgbClr val="9F218B"/>
      </a:accent6>
      <a:hlink>
        <a:srgbClr val="068FBD"/>
      </a:hlink>
      <a:folHlink>
        <a:srgbClr val="9F218B"/>
      </a:folHlink>
    </a:clrScheme>
    <a:fontScheme name="Book collection list">
      <a:majorFont>
        <a:latin typeface="Microsoft Sans Serif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C00000"/>
  </sheetPr>
  <dimension ref="A3:T17"/>
  <sheetViews>
    <sheetView zoomScaleNormal="100" zoomScaleSheetLayoutView="75" workbookViewId="0">
      <selection activeCell="B19" sqref="B19"/>
    </sheetView>
  </sheetViews>
  <sheetFormatPr defaultColWidth="8.85546875" defaultRowHeight="15"/>
  <cols>
    <col min="1" max="20" width="10.7109375" style="1" customWidth="1"/>
  </cols>
  <sheetData>
    <row r="3" spans="1:20">
      <c r="A3" s="356">
        <v>2019</v>
      </c>
      <c r="B3" s="356"/>
      <c r="C3" s="356"/>
      <c r="D3" s="356"/>
      <c r="E3" s="356"/>
      <c r="F3" s="356"/>
      <c r="G3" s="356"/>
      <c r="H3" s="356"/>
      <c r="I3" s="357">
        <v>2020</v>
      </c>
      <c r="J3" s="357"/>
      <c r="K3" s="357"/>
      <c r="L3" s="357"/>
      <c r="M3" s="357"/>
      <c r="N3" s="357"/>
      <c r="O3" s="357"/>
      <c r="P3" s="357"/>
      <c r="Q3" s="357"/>
      <c r="R3" s="357"/>
      <c r="S3" s="357"/>
      <c r="T3" s="357"/>
    </row>
    <row r="4" spans="1:20">
      <c r="A4" s="12">
        <v>5</v>
      </c>
      <c r="B4" s="12">
        <v>6</v>
      </c>
      <c r="C4" s="12">
        <v>7</v>
      </c>
      <c r="D4" s="12">
        <v>8</v>
      </c>
      <c r="E4" s="12">
        <v>9</v>
      </c>
      <c r="F4" s="12">
        <v>10</v>
      </c>
      <c r="G4" s="12">
        <v>11</v>
      </c>
      <c r="H4" s="12">
        <v>12</v>
      </c>
      <c r="I4" s="12">
        <v>1</v>
      </c>
      <c r="J4" s="12">
        <v>2</v>
      </c>
      <c r="K4" s="12">
        <v>3</v>
      </c>
      <c r="L4" s="12">
        <v>4</v>
      </c>
      <c r="M4" s="12">
        <v>5</v>
      </c>
      <c r="N4" s="12">
        <v>6</v>
      </c>
      <c r="O4" s="12">
        <v>7</v>
      </c>
      <c r="P4" s="12">
        <v>8</v>
      </c>
      <c r="Q4" s="12">
        <v>9</v>
      </c>
      <c r="R4" s="12">
        <v>10</v>
      </c>
      <c r="S4" s="12">
        <v>11</v>
      </c>
      <c r="T4" s="12">
        <v>12</v>
      </c>
    </row>
    <row r="5" spans="1:20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</row>
    <row r="6" spans="1:20">
      <c r="A6" s="163" t="s">
        <v>453</v>
      </c>
      <c r="B6" s="160"/>
      <c r="C6" s="160"/>
      <c r="D6" s="160"/>
      <c r="E6" s="160"/>
      <c r="F6" s="160"/>
    </row>
    <row r="7" spans="1:20">
      <c r="G7" s="160" t="s">
        <v>681</v>
      </c>
      <c r="H7" s="160"/>
      <c r="I7" s="160"/>
    </row>
    <row r="8" spans="1:20">
      <c r="A8" s="164" t="s">
        <v>315</v>
      </c>
    </row>
    <row r="9" spans="1:20">
      <c r="H9" s="161" t="s">
        <v>185</v>
      </c>
    </row>
    <row r="10" spans="1:20">
      <c r="B10" s="54" t="s">
        <v>12</v>
      </c>
      <c r="C10" s="54"/>
    </row>
    <row r="11" spans="1:20">
      <c r="L11" s="161" t="s">
        <v>466</v>
      </c>
    </row>
    <row r="12" spans="1:20">
      <c r="D12" s="54" t="s">
        <v>454</v>
      </c>
      <c r="E12" s="54"/>
    </row>
    <row r="13" spans="1:20">
      <c r="T13" s="161" t="s">
        <v>422</v>
      </c>
    </row>
    <row r="14" spans="1:20">
      <c r="F14" s="54" t="s">
        <v>719</v>
      </c>
      <c r="G14" s="54"/>
    </row>
    <row r="15" spans="1:20">
      <c r="H15" s="39" t="s">
        <v>316</v>
      </c>
      <c r="I15" s="39"/>
    </row>
    <row r="16" spans="1:20">
      <c r="L16" s="162" t="s">
        <v>418</v>
      </c>
      <c r="O16" s="162"/>
      <c r="R16" s="162"/>
    </row>
    <row r="17" spans="10:11">
      <c r="J17" s="38" t="s">
        <v>14</v>
      </c>
      <c r="K17" s="38"/>
    </row>
  </sheetData>
  <mergeCells count="2">
    <mergeCell ref="A3:H3"/>
    <mergeCell ref="I3:T3"/>
  </mergeCells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theme="0" tint="-0.499984740745262"/>
  </sheetPr>
  <dimension ref="A1:O188"/>
  <sheetViews>
    <sheetView zoomScaleNormal="100" zoomScaleSheetLayoutView="75" workbookViewId="0">
      <pane ySplit="2" topLeftCell="A156" activePane="bottomLeft" state="frozen"/>
      <selection pane="bottomLeft" activeCell="F185" sqref="F185"/>
    </sheetView>
  </sheetViews>
  <sheetFormatPr defaultColWidth="8.85546875" defaultRowHeight="15"/>
  <cols>
    <col min="1" max="1" width="5.42578125" style="1" customWidth="1"/>
    <col min="2" max="2" width="13.140625" style="1" bestFit="1" customWidth="1"/>
    <col min="3" max="5" width="9.14062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9.14062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2">
        <v>2019</v>
      </c>
      <c r="C1" s="372"/>
      <c r="D1" s="372"/>
      <c r="E1" s="372"/>
      <c r="F1" s="372"/>
      <c r="G1" s="372"/>
      <c r="H1" s="372"/>
      <c r="I1" s="372"/>
      <c r="J1" s="372"/>
      <c r="K1" s="372"/>
      <c r="L1" s="372"/>
      <c r="M1" s="372"/>
      <c r="N1" s="372"/>
      <c r="O1" s="372"/>
    </row>
    <row r="2" spans="2:15">
      <c r="B2" s="42" t="s">
        <v>45</v>
      </c>
      <c r="C2" s="42" t="s">
        <v>530</v>
      </c>
      <c r="D2" s="42" t="s">
        <v>52</v>
      </c>
      <c r="E2" s="42" t="s">
        <v>42</v>
      </c>
      <c r="F2" s="43" t="s">
        <v>326</v>
      </c>
      <c r="G2" s="43" t="s">
        <v>536</v>
      </c>
      <c r="H2" s="43" t="s">
        <v>531</v>
      </c>
      <c r="I2" s="43" t="s">
        <v>533</v>
      </c>
      <c r="J2" s="44" t="s">
        <v>327</v>
      </c>
      <c r="K2" s="43" t="s">
        <v>320</v>
      </c>
      <c r="L2" s="44" t="s">
        <v>335</v>
      </c>
      <c r="M2" s="43" t="s">
        <v>328</v>
      </c>
      <c r="N2" s="44" t="s">
        <v>534</v>
      </c>
      <c r="O2" s="43" t="s">
        <v>319</v>
      </c>
    </row>
    <row r="3" spans="2:15">
      <c r="B3" s="219" t="s">
        <v>522</v>
      </c>
      <c r="C3" s="220"/>
      <c r="D3" s="220" t="s">
        <v>322</v>
      </c>
      <c r="E3" s="220"/>
      <c r="F3" s="219" t="s">
        <v>718</v>
      </c>
      <c r="G3" s="220">
        <v>2018</v>
      </c>
      <c r="H3" s="221" t="s">
        <v>325</v>
      </c>
      <c r="I3" s="219" t="s">
        <v>427</v>
      </c>
      <c r="J3" s="222">
        <v>43443</v>
      </c>
      <c r="K3" s="220" t="s">
        <v>322</v>
      </c>
      <c r="L3" s="222">
        <v>43464</v>
      </c>
      <c r="M3" s="221" t="s">
        <v>521</v>
      </c>
      <c r="N3" s="219"/>
      <c r="O3" s="223"/>
    </row>
    <row r="4" spans="2:15">
      <c r="B4" s="46" t="s">
        <v>41</v>
      </c>
      <c r="C4" s="47"/>
      <c r="D4" s="47" t="s">
        <v>322</v>
      </c>
      <c r="E4" s="47"/>
      <c r="F4" s="46" t="s">
        <v>40</v>
      </c>
      <c r="G4" s="47">
        <v>2018</v>
      </c>
      <c r="H4" s="48" t="s">
        <v>325</v>
      </c>
      <c r="I4" s="46" t="s">
        <v>426</v>
      </c>
      <c r="J4" s="49">
        <v>43443</v>
      </c>
      <c r="K4" s="47" t="s">
        <v>322</v>
      </c>
      <c r="L4" s="49">
        <v>43464</v>
      </c>
      <c r="M4" s="48" t="s">
        <v>341</v>
      </c>
      <c r="N4" s="46"/>
      <c r="O4" s="46"/>
    </row>
    <row r="5" spans="2:15">
      <c r="B5" s="22" t="s">
        <v>41</v>
      </c>
      <c r="C5" s="23"/>
      <c r="D5" s="23"/>
      <c r="E5" s="23"/>
      <c r="F5" s="22" t="s">
        <v>721</v>
      </c>
      <c r="G5" s="23">
        <v>2017</v>
      </c>
      <c r="H5" s="24" t="s">
        <v>325</v>
      </c>
      <c r="I5" s="22" t="s">
        <v>429</v>
      </c>
      <c r="J5" s="25">
        <v>43443</v>
      </c>
      <c r="K5" s="23" t="s">
        <v>322</v>
      </c>
      <c r="L5" s="25">
        <v>43464</v>
      </c>
      <c r="M5" s="23" t="s">
        <v>354</v>
      </c>
      <c r="N5" s="22"/>
      <c r="O5" s="22"/>
    </row>
    <row r="6" spans="2:15">
      <c r="B6" s="22" t="s">
        <v>55</v>
      </c>
      <c r="C6" s="23"/>
      <c r="D6" s="23"/>
      <c r="E6" s="23"/>
      <c r="F6" s="22" t="s">
        <v>53</v>
      </c>
      <c r="G6" s="23">
        <v>2016</v>
      </c>
      <c r="H6" s="24" t="s">
        <v>325</v>
      </c>
      <c r="I6" s="22" t="s">
        <v>428</v>
      </c>
      <c r="J6" s="25">
        <v>43443</v>
      </c>
      <c r="K6" s="23" t="s">
        <v>322</v>
      </c>
      <c r="L6" s="25">
        <v>43464</v>
      </c>
      <c r="M6" s="23" t="s">
        <v>354</v>
      </c>
      <c r="N6" s="22"/>
      <c r="O6" s="22"/>
    </row>
    <row r="7" spans="2:15">
      <c r="B7" s="22" t="s">
        <v>41</v>
      </c>
      <c r="C7" s="23"/>
      <c r="D7" s="23"/>
      <c r="E7" s="23"/>
      <c r="F7" s="27" t="s">
        <v>214</v>
      </c>
      <c r="G7" s="23">
        <v>2007</v>
      </c>
      <c r="H7" s="24" t="s">
        <v>325</v>
      </c>
      <c r="I7" s="22" t="s">
        <v>734</v>
      </c>
      <c r="J7" s="25">
        <v>43443</v>
      </c>
      <c r="K7" s="23" t="s">
        <v>322</v>
      </c>
      <c r="L7" s="25">
        <v>43464</v>
      </c>
      <c r="M7" s="23" t="s">
        <v>354</v>
      </c>
      <c r="N7" s="22"/>
      <c r="O7" s="22"/>
    </row>
    <row r="8" spans="2:15">
      <c r="B8" s="22" t="s">
        <v>41</v>
      </c>
      <c r="C8" s="23"/>
      <c r="D8" s="23"/>
      <c r="E8" s="23"/>
      <c r="F8" s="27" t="s">
        <v>18</v>
      </c>
      <c r="G8" s="23">
        <v>2006</v>
      </c>
      <c r="H8" s="24" t="s">
        <v>334</v>
      </c>
      <c r="I8" s="22" t="s">
        <v>733</v>
      </c>
      <c r="J8" s="25">
        <v>43450</v>
      </c>
      <c r="K8" s="23" t="s">
        <v>322</v>
      </c>
      <c r="L8" s="25">
        <f t="shared" ref="L8:L30" si="0">IF(K8="O",J8+21,J8+14)</f>
        <v>43471</v>
      </c>
      <c r="M8" s="24" t="s">
        <v>521</v>
      </c>
      <c r="N8" s="22"/>
      <c r="O8" s="22"/>
    </row>
    <row r="9" spans="2:15">
      <c r="B9" s="22" t="s">
        <v>55</v>
      </c>
      <c r="C9" s="23"/>
      <c r="D9" s="23"/>
      <c r="E9" s="23"/>
      <c r="F9" s="27" t="s">
        <v>390</v>
      </c>
      <c r="G9" s="23">
        <v>2007</v>
      </c>
      <c r="H9" s="24" t="s">
        <v>334</v>
      </c>
      <c r="I9" s="22" t="s">
        <v>431</v>
      </c>
      <c r="J9" s="25">
        <v>43450</v>
      </c>
      <c r="K9" s="23" t="s">
        <v>322</v>
      </c>
      <c r="L9" s="25">
        <f t="shared" si="0"/>
        <v>43471</v>
      </c>
      <c r="M9" s="23" t="s">
        <v>354</v>
      </c>
      <c r="N9" s="22"/>
      <c r="O9" s="22"/>
    </row>
    <row r="10" spans="2:15">
      <c r="B10" s="22" t="s">
        <v>41</v>
      </c>
      <c r="C10" s="23"/>
      <c r="D10" s="23"/>
      <c r="E10" s="23"/>
      <c r="F10" s="27" t="s">
        <v>152</v>
      </c>
      <c r="G10" s="23">
        <v>2015</v>
      </c>
      <c r="H10" s="24" t="s">
        <v>332</v>
      </c>
      <c r="I10" s="22" t="s">
        <v>430</v>
      </c>
      <c r="J10" s="25">
        <v>43457</v>
      </c>
      <c r="K10" s="23" t="s">
        <v>322</v>
      </c>
      <c r="L10" s="25">
        <f t="shared" si="0"/>
        <v>43478</v>
      </c>
      <c r="M10" s="23"/>
      <c r="N10" s="22"/>
      <c r="O10" s="22"/>
    </row>
    <row r="11" spans="2:15">
      <c r="B11" s="22" t="s">
        <v>520</v>
      </c>
      <c r="C11" s="23"/>
      <c r="D11" s="23"/>
      <c r="E11" s="23"/>
      <c r="F11" s="27" t="s">
        <v>455</v>
      </c>
      <c r="G11" s="23">
        <v>2016</v>
      </c>
      <c r="H11" s="24" t="s">
        <v>325</v>
      </c>
      <c r="I11" s="22" t="s">
        <v>738</v>
      </c>
      <c r="J11" s="25">
        <v>43457</v>
      </c>
      <c r="K11" s="23" t="s">
        <v>322</v>
      </c>
      <c r="L11" s="25">
        <f t="shared" si="0"/>
        <v>43478</v>
      </c>
      <c r="M11" s="23"/>
      <c r="N11" s="22"/>
      <c r="O11" s="22"/>
    </row>
    <row r="12" spans="2:15">
      <c r="B12" s="22" t="s">
        <v>55</v>
      </c>
      <c r="C12" s="23"/>
      <c r="D12" s="23"/>
      <c r="E12" s="23"/>
      <c r="F12" s="27" t="s">
        <v>158</v>
      </c>
      <c r="G12" s="23">
        <v>2014</v>
      </c>
      <c r="H12" s="24" t="s">
        <v>333</v>
      </c>
      <c r="I12" s="22" t="s">
        <v>432</v>
      </c>
      <c r="J12" s="25">
        <v>43457</v>
      </c>
      <c r="K12" s="23" t="s">
        <v>322</v>
      </c>
      <c r="L12" s="25">
        <f t="shared" si="0"/>
        <v>43478</v>
      </c>
      <c r="M12" s="23"/>
      <c r="N12" s="22"/>
      <c r="O12" s="22"/>
    </row>
    <row r="13" spans="2:15">
      <c r="B13" s="22" t="s">
        <v>528</v>
      </c>
      <c r="C13" s="23"/>
      <c r="D13" s="23"/>
      <c r="E13" s="23"/>
      <c r="F13" s="27" t="s">
        <v>202</v>
      </c>
      <c r="G13" s="23">
        <v>2011</v>
      </c>
      <c r="H13" s="24" t="s">
        <v>334</v>
      </c>
      <c r="I13" s="22" t="s">
        <v>433</v>
      </c>
      <c r="J13" s="25">
        <v>43464</v>
      </c>
      <c r="K13" s="23" t="s">
        <v>322</v>
      </c>
      <c r="L13" s="25">
        <f t="shared" si="0"/>
        <v>43485</v>
      </c>
      <c r="M13" s="23"/>
      <c r="N13" s="22"/>
      <c r="O13" s="22"/>
    </row>
    <row r="14" spans="2:15">
      <c r="B14" s="210" t="s">
        <v>522</v>
      </c>
      <c r="C14" s="211"/>
      <c r="D14" s="211" t="s">
        <v>322</v>
      </c>
      <c r="E14" s="211"/>
      <c r="F14" s="40" t="s">
        <v>160</v>
      </c>
      <c r="G14" s="211">
        <v>2017</v>
      </c>
      <c r="H14" s="217" t="s">
        <v>325</v>
      </c>
      <c r="I14" s="210" t="s">
        <v>737</v>
      </c>
      <c r="J14" s="216">
        <v>43464</v>
      </c>
      <c r="K14" s="211" t="s">
        <v>322</v>
      </c>
      <c r="L14" s="216">
        <f t="shared" si="0"/>
        <v>43485</v>
      </c>
      <c r="M14" s="217" t="s">
        <v>521</v>
      </c>
      <c r="N14" s="210"/>
      <c r="O14" s="210"/>
    </row>
    <row r="15" spans="2:15">
      <c r="B15" s="22" t="s">
        <v>528</v>
      </c>
      <c r="C15" s="23"/>
      <c r="D15" s="23"/>
      <c r="E15" s="23"/>
      <c r="F15" s="27" t="s">
        <v>507</v>
      </c>
      <c r="G15" s="23">
        <v>2010</v>
      </c>
      <c r="H15" s="24" t="s">
        <v>321</v>
      </c>
      <c r="I15" s="22" t="s">
        <v>434</v>
      </c>
      <c r="J15" s="25">
        <v>43470</v>
      </c>
      <c r="K15" s="23" t="s">
        <v>322</v>
      </c>
      <c r="L15" s="25">
        <f t="shared" si="0"/>
        <v>43491</v>
      </c>
      <c r="M15" s="23"/>
      <c r="N15" s="22"/>
      <c r="O15" s="22"/>
    </row>
    <row r="16" spans="2:15">
      <c r="B16" s="22" t="s">
        <v>41</v>
      </c>
      <c r="C16" s="23"/>
      <c r="D16" s="23"/>
      <c r="E16" s="23"/>
      <c r="F16" s="27" t="s">
        <v>44</v>
      </c>
      <c r="G16" s="23">
        <v>2018</v>
      </c>
      <c r="H16" s="24" t="s">
        <v>339</v>
      </c>
      <c r="I16" s="22" t="s">
        <v>735</v>
      </c>
      <c r="J16" s="25">
        <v>43470</v>
      </c>
      <c r="K16" s="23" t="s">
        <v>322</v>
      </c>
      <c r="L16" s="25">
        <f t="shared" si="0"/>
        <v>43491</v>
      </c>
      <c r="M16" s="23"/>
      <c r="N16" s="22"/>
      <c r="O16" s="22"/>
    </row>
    <row r="17" spans="2:15">
      <c r="B17" s="22" t="s">
        <v>55</v>
      </c>
      <c r="C17" s="23"/>
      <c r="D17" s="23"/>
      <c r="E17" s="23"/>
      <c r="F17" s="27" t="s">
        <v>203</v>
      </c>
      <c r="G17" s="23">
        <v>2018</v>
      </c>
      <c r="H17" s="24" t="s">
        <v>339</v>
      </c>
      <c r="I17" s="22" t="s">
        <v>435</v>
      </c>
      <c r="J17" s="25">
        <v>43471</v>
      </c>
      <c r="K17" s="23" t="s">
        <v>322</v>
      </c>
      <c r="L17" s="25">
        <f t="shared" si="0"/>
        <v>43492</v>
      </c>
      <c r="M17" s="23"/>
      <c r="N17" s="22"/>
      <c r="O17" s="22"/>
    </row>
    <row r="18" spans="2:15">
      <c r="B18" s="22" t="s">
        <v>41</v>
      </c>
      <c r="C18" s="23"/>
      <c r="D18" s="23"/>
      <c r="E18" s="23"/>
      <c r="F18" s="27" t="s">
        <v>463</v>
      </c>
      <c r="G18" s="23">
        <v>2015</v>
      </c>
      <c r="H18" s="24" t="s">
        <v>325</v>
      </c>
      <c r="I18" s="22" t="s">
        <v>739</v>
      </c>
      <c r="J18" s="25">
        <v>43478</v>
      </c>
      <c r="K18" s="23" t="s">
        <v>322</v>
      </c>
      <c r="L18" s="25">
        <f t="shared" si="0"/>
        <v>43499</v>
      </c>
      <c r="M18" s="23"/>
      <c r="N18" s="22"/>
      <c r="O18" s="22"/>
    </row>
    <row r="19" spans="2:15">
      <c r="B19" s="22" t="s">
        <v>345</v>
      </c>
      <c r="C19" s="23"/>
      <c r="D19" s="23"/>
      <c r="E19" s="23"/>
      <c r="F19" s="27" t="s">
        <v>360</v>
      </c>
      <c r="G19" s="23">
        <v>2014</v>
      </c>
      <c r="H19" s="24" t="s">
        <v>334</v>
      </c>
      <c r="I19" s="22" t="s">
        <v>736</v>
      </c>
      <c r="J19" s="25">
        <v>43478</v>
      </c>
      <c r="K19" s="23" t="s">
        <v>322</v>
      </c>
      <c r="L19" s="25">
        <f t="shared" si="0"/>
        <v>43499</v>
      </c>
      <c r="M19" s="23"/>
      <c r="N19" s="22"/>
      <c r="O19" s="22"/>
    </row>
    <row r="20" spans="2:15">
      <c r="B20" s="210" t="s">
        <v>345</v>
      </c>
      <c r="C20" s="211"/>
      <c r="D20" s="211" t="s">
        <v>322</v>
      </c>
      <c r="E20" s="211"/>
      <c r="F20" s="40" t="s">
        <v>166</v>
      </c>
      <c r="G20" s="211">
        <v>2015</v>
      </c>
      <c r="H20" s="218" t="s">
        <v>325</v>
      </c>
      <c r="I20" s="210" t="s">
        <v>743</v>
      </c>
      <c r="J20" s="216">
        <v>43478</v>
      </c>
      <c r="K20" s="211" t="s">
        <v>322</v>
      </c>
      <c r="L20" s="216">
        <f t="shared" si="0"/>
        <v>43499</v>
      </c>
      <c r="M20" s="217" t="s">
        <v>318</v>
      </c>
      <c r="N20" s="210"/>
      <c r="O20" s="210"/>
    </row>
    <row r="21" spans="2:15">
      <c r="B21" s="210" t="s">
        <v>522</v>
      </c>
      <c r="C21" s="211"/>
      <c r="D21" s="211" t="s">
        <v>322</v>
      </c>
      <c r="E21" s="211"/>
      <c r="F21" s="40" t="s">
        <v>384</v>
      </c>
      <c r="G21" s="211">
        <v>2018</v>
      </c>
      <c r="H21" s="217" t="s">
        <v>325</v>
      </c>
      <c r="I21" s="210" t="s">
        <v>740</v>
      </c>
      <c r="J21" s="216">
        <v>43485</v>
      </c>
      <c r="K21" s="211" t="s">
        <v>322</v>
      </c>
      <c r="L21" s="216">
        <f t="shared" si="0"/>
        <v>43506</v>
      </c>
      <c r="M21" s="217" t="s">
        <v>318</v>
      </c>
      <c r="N21" s="210"/>
      <c r="O21" s="210"/>
    </row>
    <row r="22" spans="2:15">
      <c r="B22" s="22" t="s">
        <v>541</v>
      </c>
      <c r="C22" s="23"/>
      <c r="D22" s="23"/>
      <c r="E22" s="23"/>
      <c r="F22" s="27" t="s">
        <v>62</v>
      </c>
      <c r="G22" s="23">
        <v>2016</v>
      </c>
      <c r="H22" s="24" t="s">
        <v>339</v>
      </c>
      <c r="I22" s="22" t="s">
        <v>436</v>
      </c>
      <c r="J22" s="25">
        <v>43485</v>
      </c>
      <c r="K22" s="23" t="s">
        <v>322</v>
      </c>
      <c r="L22" s="25">
        <f t="shared" si="0"/>
        <v>43506</v>
      </c>
      <c r="M22" s="24" t="s">
        <v>318</v>
      </c>
      <c r="N22" s="22"/>
      <c r="O22" s="22"/>
    </row>
    <row r="23" spans="2:15">
      <c r="B23" s="22" t="s">
        <v>541</v>
      </c>
      <c r="C23" s="23"/>
      <c r="D23" s="23"/>
      <c r="E23" s="23"/>
      <c r="F23" s="27" t="s">
        <v>509</v>
      </c>
      <c r="G23" s="23">
        <v>2018</v>
      </c>
      <c r="H23" s="24" t="s">
        <v>357</v>
      </c>
      <c r="I23" s="22" t="s">
        <v>438</v>
      </c>
      <c r="J23" s="25">
        <v>43492</v>
      </c>
      <c r="K23" s="23" t="s">
        <v>322</v>
      </c>
      <c r="L23" s="25">
        <f t="shared" si="0"/>
        <v>43513</v>
      </c>
      <c r="M23" s="23"/>
      <c r="N23" s="22"/>
      <c r="O23" s="22"/>
    </row>
    <row r="24" spans="2:15">
      <c r="B24" s="22" t="s">
        <v>41</v>
      </c>
      <c r="C24" s="23"/>
      <c r="D24" s="23"/>
      <c r="E24" s="23"/>
      <c r="F24" s="27" t="s">
        <v>216</v>
      </c>
      <c r="G24" s="23">
        <v>2018</v>
      </c>
      <c r="H24" s="24" t="s">
        <v>339</v>
      </c>
      <c r="I24" s="22" t="s">
        <v>437</v>
      </c>
      <c r="J24" s="25">
        <v>43492</v>
      </c>
      <c r="K24" s="23" t="s">
        <v>322</v>
      </c>
      <c r="L24" s="25">
        <f t="shared" si="0"/>
        <v>43513</v>
      </c>
      <c r="M24" s="23"/>
      <c r="N24" s="22"/>
      <c r="O24" s="22"/>
    </row>
    <row r="25" spans="2:15">
      <c r="B25" s="22" t="s">
        <v>65</v>
      </c>
      <c r="C25" s="23"/>
      <c r="D25" s="23"/>
      <c r="E25" s="23"/>
      <c r="F25" s="27" t="s">
        <v>70</v>
      </c>
      <c r="G25" s="23">
        <v>2016</v>
      </c>
      <c r="H25" s="24" t="s">
        <v>339</v>
      </c>
      <c r="I25" s="22" t="s">
        <v>742</v>
      </c>
      <c r="J25" s="25">
        <v>43492</v>
      </c>
      <c r="K25" s="23" t="s">
        <v>322</v>
      </c>
      <c r="L25" s="25">
        <f t="shared" si="0"/>
        <v>43513</v>
      </c>
      <c r="M25" s="23"/>
      <c r="N25" s="22"/>
      <c r="O25" s="22"/>
    </row>
    <row r="26" spans="2:15">
      <c r="B26" s="22" t="s">
        <v>41</v>
      </c>
      <c r="C26" s="23"/>
      <c r="D26" s="23"/>
      <c r="E26" s="23"/>
      <c r="F26" s="27" t="s">
        <v>472</v>
      </c>
      <c r="G26" s="23">
        <v>2015</v>
      </c>
      <c r="H26" s="24" t="s">
        <v>325</v>
      </c>
      <c r="I26" s="22" t="s">
        <v>741</v>
      </c>
      <c r="J26" s="25">
        <v>43499</v>
      </c>
      <c r="K26" s="23" t="s">
        <v>322</v>
      </c>
      <c r="L26" s="25">
        <f t="shared" si="0"/>
        <v>43520</v>
      </c>
      <c r="M26" s="23"/>
      <c r="N26" s="22"/>
      <c r="O26" s="22"/>
    </row>
    <row r="27" spans="2:15">
      <c r="B27" s="22" t="s">
        <v>41</v>
      </c>
      <c r="C27" s="23"/>
      <c r="D27" s="23"/>
      <c r="E27" s="23"/>
      <c r="F27" s="27" t="s">
        <v>211</v>
      </c>
      <c r="G27" s="23">
        <v>2014</v>
      </c>
      <c r="H27" s="24" t="s">
        <v>333</v>
      </c>
      <c r="I27" s="22" t="s">
        <v>439</v>
      </c>
      <c r="J27" s="25">
        <v>43499</v>
      </c>
      <c r="K27" s="23" t="s">
        <v>322</v>
      </c>
      <c r="L27" s="25">
        <f t="shared" si="0"/>
        <v>43520</v>
      </c>
      <c r="M27" s="23"/>
      <c r="N27" s="22"/>
      <c r="O27" s="22"/>
    </row>
    <row r="28" spans="2:15">
      <c r="B28" s="46" t="s">
        <v>522</v>
      </c>
      <c r="C28" s="47"/>
      <c r="D28" s="47"/>
      <c r="E28" s="47"/>
      <c r="F28" s="50" t="s">
        <v>559</v>
      </c>
      <c r="G28" s="47">
        <v>2018</v>
      </c>
      <c r="H28" s="48" t="s">
        <v>339</v>
      </c>
      <c r="I28" s="46" t="s">
        <v>440</v>
      </c>
      <c r="J28" s="49">
        <v>43499</v>
      </c>
      <c r="K28" s="47"/>
      <c r="L28" s="49">
        <f t="shared" si="0"/>
        <v>43513</v>
      </c>
      <c r="M28" s="47"/>
      <c r="N28" s="46"/>
      <c r="O28" s="46"/>
    </row>
    <row r="29" spans="2:15">
      <c r="B29" s="22" t="s">
        <v>60</v>
      </c>
      <c r="C29" s="23"/>
      <c r="D29" s="23"/>
      <c r="E29" s="23"/>
      <c r="F29" s="27" t="s">
        <v>563</v>
      </c>
      <c r="G29" s="23">
        <v>2018</v>
      </c>
      <c r="H29" s="24" t="s">
        <v>339</v>
      </c>
      <c r="I29" s="22" t="s">
        <v>744</v>
      </c>
      <c r="J29" s="25">
        <v>43499</v>
      </c>
      <c r="K29" s="23" t="s">
        <v>322</v>
      </c>
      <c r="L29" s="25">
        <f t="shared" si="0"/>
        <v>43520</v>
      </c>
      <c r="M29" s="23"/>
      <c r="N29" s="22"/>
      <c r="O29" s="22"/>
    </row>
    <row r="30" spans="2:15">
      <c r="B30" s="22" t="s">
        <v>522</v>
      </c>
      <c r="C30" s="23"/>
      <c r="D30" s="23"/>
      <c r="E30" s="23"/>
      <c r="F30" s="27" t="s">
        <v>508</v>
      </c>
      <c r="G30" s="23">
        <v>2018</v>
      </c>
      <c r="H30" s="24" t="s">
        <v>321</v>
      </c>
      <c r="I30" s="22" t="s">
        <v>441</v>
      </c>
      <c r="J30" s="25">
        <v>43506</v>
      </c>
      <c r="K30" s="23" t="s">
        <v>322</v>
      </c>
      <c r="L30" s="25">
        <f t="shared" si="0"/>
        <v>43527</v>
      </c>
      <c r="M30" s="23"/>
      <c r="N30" s="22"/>
      <c r="O30" s="22"/>
    </row>
    <row r="31" spans="2:15">
      <c r="B31" s="22" t="s">
        <v>522</v>
      </c>
      <c r="C31" s="23"/>
      <c r="D31" s="23"/>
      <c r="E31" s="23"/>
      <c r="F31" s="27" t="s">
        <v>59</v>
      </c>
      <c r="G31" s="23">
        <v>2018</v>
      </c>
      <c r="H31" s="24" t="s">
        <v>321</v>
      </c>
      <c r="I31" s="22" t="s">
        <v>746</v>
      </c>
      <c r="J31" s="25">
        <v>43506</v>
      </c>
      <c r="K31" s="23" t="s">
        <v>322</v>
      </c>
      <c r="L31" s="25">
        <f t="shared" ref="L31:L89" si="1">IF(K31="O",J31+21,J31+14)</f>
        <v>43527</v>
      </c>
      <c r="M31" s="23"/>
      <c r="N31" s="22"/>
      <c r="O31" s="22"/>
    </row>
    <row r="32" spans="2:15">
      <c r="B32" s="22" t="s">
        <v>522</v>
      </c>
      <c r="C32" s="23"/>
      <c r="D32" s="23"/>
      <c r="E32" s="23"/>
      <c r="F32" s="27" t="s">
        <v>192</v>
      </c>
      <c r="G32" s="23">
        <v>2007</v>
      </c>
      <c r="H32" s="24" t="s">
        <v>339</v>
      </c>
      <c r="I32" s="22" t="s">
        <v>442</v>
      </c>
      <c r="J32" s="25">
        <v>43506</v>
      </c>
      <c r="K32" s="23" t="s">
        <v>322</v>
      </c>
      <c r="L32" s="25">
        <f t="shared" si="1"/>
        <v>43527</v>
      </c>
      <c r="M32" s="23"/>
      <c r="N32" s="22"/>
      <c r="O32" s="22"/>
    </row>
    <row r="33" spans="2:15">
      <c r="B33" s="22" t="s">
        <v>541</v>
      </c>
      <c r="C33" s="23"/>
      <c r="D33" s="23"/>
      <c r="E33" s="23"/>
      <c r="F33" s="27" t="s">
        <v>68</v>
      </c>
      <c r="G33" s="23">
        <v>2017</v>
      </c>
      <c r="H33" s="24" t="s">
        <v>339</v>
      </c>
      <c r="I33" s="22" t="s">
        <v>443</v>
      </c>
      <c r="J33" s="25">
        <v>43513</v>
      </c>
      <c r="K33" s="23" t="s">
        <v>322</v>
      </c>
      <c r="L33" s="25">
        <f t="shared" si="1"/>
        <v>43534</v>
      </c>
      <c r="M33" s="23"/>
      <c r="N33" s="22"/>
      <c r="O33" s="22"/>
    </row>
    <row r="34" spans="2:15">
      <c r="B34" s="22" t="s">
        <v>520</v>
      </c>
      <c r="C34" s="23"/>
      <c r="D34" s="23"/>
      <c r="E34" s="23"/>
      <c r="F34" s="27" t="s">
        <v>67</v>
      </c>
      <c r="G34" s="23">
        <v>2018</v>
      </c>
      <c r="H34" s="24" t="s">
        <v>339</v>
      </c>
      <c r="I34" s="22" t="s">
        <v>444</v>
      </c>
      <c r="J34" s="25">
        <v>43513</v>
      </c>
      <c r="K34" s="23" t="s">
        <v>322</v>
      </c>
      <c r="L34" s="25">
        <f t="shared" si="1"/>
        <v>43534</v>
      </c>
      <c r="M34" s="23"/>
      <c r="N34" s="22"/>
      <c r="O34" s="22"/>
    </row>
    <row r="35" spans="2:15">
      <c r="B35" s="22" t="s">
        <v>41</v>
      </c>
      <c r="C35" s="23"/>
      <c r="D35" s="23"/>
      <c r="E35" s="23"/>
      <c r="F35" s="27" t="s">
        <v>9</v>
      </c>
      <c r="G35" s="23">
        <v>2016</v>
      </c>
      <c r="H35" s="24" t="s">
        <v>325</v>
      </c>
      <c r="I35" s="22" t="s">
        <v>747</v>
      </c>
      <c r="J35" s="25">
        <v>43520</v>
      </c>
      <c r="K35" s="23" t="s">
        <v>322</v>
      </c>
      <c r="L35" s="25">
        <f t="shared" si="1"/>
        <v>43541</v>
      </c>
      <c r="M35" s="23"/>
      <c r="N35" s="22"/>
      <c r="O35" s="22"/>
    </row>
    <row r="36" spans="2:15">
      <c r="B36" s="22" t="s">
        <v>41</v>
      </c>
      <c r="C36" s="23"/>
      <c r="D36" s="23"/>
      <c r="E36" s="23"/>
      <c r="F36" s="27" t="s">
        <v>502</v>
      </c>
      <c r="G36" s="23">
        <v>2012</v>
      </c>
      <c r="H36" s="24" t="s">
        <v>331</v>
      </c>
      <c r="I36" s="22" t="s">
        <v>445</v>
      </c>
      <c r="J36" s="25">
        <v>43520</v>
      </c>
      <c r="K36" s="23" t="s">
        <v>322</v>
      </c>
      <c r="L36" s="25">
        <f t="shared" si="1"/>
        <v>43541</v>
      </c>
      <c r="M36" s="23"/>
      <c r="N36" s="22"/>
      <c r="O36" s="22"/>
    </row>
    <row r="37" spans="2:15">
      <c r="B37" s="22" t="s">
        <v>41</v>
      </c>
      <c r="C37" s="23"/>
      <c r="D37" s="23"/>
      <c r="E37" s="23"/>
      <c r="F37" s="27" t="s">
        <v>57</v>
      </c>
      <c r="G37" s="23">
        <v>2017</v>
      </c>
      <c r="H37" s="24" t="s">
        <v>339</v>
      </c>
      <c r="I37" s="22" t="s">
        <v>446</v>
      </c>
      <c r="J37" s="25">
        <v>43520</v>
      </c>
      <c r="K37" s="23" t="s">
        <v>322</v>
      </c>
      <c r="L37" s="25">
        <f t="shared" si="1"/>
        <v>43541</v>
      </c>
      <c r="M37" s="23"/>
      <c r="N37" s="22"/>
      <c r="O37" s="22"/>
    </row>
    <row r="38" spans="2:15">
      <c r="B38" s="22" t="s">
        <v>541</v>
      </c>
      <c r="C38" s="23"/>
      <c r="D38" s="23"/>
      <c r="E38" s="23"/>
      <c r="F38" s="27" t="s">
        <v>468</v>
      </c>
      <c r="G38" s="23">
        <v>2018</v>
      </c>
      <c r="H38" s="24" t="s">
        <v>339</v>
      </c>
      <c r="I38" s="22" t="s">
        <v>447</v>
      </c>
      <c r="J38" s="25">
        <v>43520</v>
      </c>
      <c r="K38" s="23" t="s">
        <v>322</v>
      </c>
      <c r="L38" s="25">
        <f t="shared" si="1"/>
        <v>43541</v>
      </c>
      <c r="M38" s="23"/>
      <c r="N38" s="22"/>
      <c r="O38" s="22"/>
    </row>
    <row r="39" spans="2:15">
      <c r="B39" s="22" t="s">
        <v>60</v>
      </c>
      <c r="C39" s="23"/>
      <c r="D39" s="23"/>
      <c r="E39" s="23"/>
      <c r="F39" s="27" t="s">
        <v>249</v>
      </c>
      <c r="G39" s="23">
        <v>2018</v>
      </c>
      <c r="H39" s="24" t="s">
        <v>339</v>
      </c>
      <c r="I39" s="22" t="s">
        <v>449</v>
      </c>
      <c r="J39" s="25">
        <v>43520</v>
      </c>
      <c r="K39" s="23" t="s">
        <v>322</v>
      </c>
      <c r="L39" s="25">
        <f t="shared" si="1"/>
        <v>43541</v>
      </c>
      <c r="M39" s="23"/>
      <c r="N39" s="22"/>
      <c r="O39" s="22"/>
    </row>
    <row r="40" spans="2:15">
      <c r="B40" s="210" t="s">
        <v>65</v>
      </c>
      <c r="C40" s="211"/>
      <c r="D40" s="211" t="s">
        <v>322</v>
      </c>
      <c r="E40" s="211"/>
      <c r="F40" s="40" t="s">
        <v>191</v>
      </c>
      <c r="G40" s="211">
        <v>2018</v>
      </c>
      <c r="H40" s="217" t="s">
        <v>339</v>
      </c>
      <c r="I40" s="210" t="s">
        <v>745</v>
      </c>
      <c r="J40" s="216">
        <v>43527</v>
      </c>
      <c r="K40" s="211" t="s">
        <v>322</v>
      </c>
      <c r="L40" s="216">
        <f t="shared" si="1"/>
        <v>43548</v>
      </c>
      <c r="M40" s="217" t="s">
        <v>330</v>
      </c>
      <c r="N40" s="210"/>
      <c r="O40" s="210"/>
    </row>
    <row r="41" spans="2:15">
      <c r="B41" s="22" t="s">
        <v>541</v>
      </c>
      <c r="C41" s="23"/>
      <c r="D41" s="23"/>
      <c r="E41" s="23"/>
      <c r="F41" s="27" t="s">
        <v>464</v>
      </c>
      <c r="G41" s="23">
        <v>2018</v>
      </c>
      <c r="H41" s="24" t="s">
        <v>339</v>
      </c>
      <c r="I41" s="22" t="s">
        <v>448</v>
      </c>
      <c r="J41" s="25">
        <v>43527</v>
      </c>
      <c r="K41" s="23" t="s">
        <v>322</v>
      </c>
      <c r="L41" s="25">
        <f t="shared" si="1"/>
        <v>43548</v>
      </c>
      <c r="M41" s="23"/>
      <c r="N41" s="22"/>
      <c r="O41" s="22"/>
    </row>
    <row r="42" spans="2:15">
      <c r="B42" s="22" t="s">
        <v>65</v>
      </c>
      <c r="C42" s="23"/>
      <c r="D42" s="23"/>
      <c r="E42" s="23"/>
      <c r="F42" s="27" t="s">
        <v>172</v>
      </c>
      <c r="G42" s="23">
        <v>2018</v>
      </c>
      <c r="H42" s="24" t="s">
        <v>339</v>
      </c>
      <c r="I42" s="22" t="s">
        <v>748</v>
      </c>
      <c r="J42" s="25">
        <v>43527</v>
      </c>
      <c r="K42" s="23" t="s">
        <v>322</v>
      </c>
      <c r="L42" s="25">
        <f t="shared" si="1"/>
        <v>43548</v>
      </c>
      <c r="M42" s="23"/>
      <c r="N42" s="22"/>
      <c r="O42" s="22"/>
    </row>
    <row r="43" spans="2:15">
      <c r="B43" s="22" t="s">
        <v>41</v>
      </c>
      <c r="C43" s="23"/>
      <c r="D43" s="23"/>
      <c r="E43" s="23"/>
      <c r="F43" s="27" t="s">
        <v>171</v>
      </c>
      <c r="G43" s="23">
        <v>2017</v>
      </c>
      <c r="H43" s="24" t="s">
        <v>331</v>
      </c>
      <c r="I43" s="22" t="s">
        <v>450</v>
      </c>
      <c r="J43" s="25">
        <v>43534</v>
      </c>
      <c r="K43" s="23"/>
      <c r="L43" s="25">
        <f t="shared" si="1"/>
        <v>43548</v>
      </c>
      <c r="M43" s="23"/>
      <c r="N43" s="22"/>
      <c r="O43" s="22"/>
    </row>
    <row r="44" spans="2:15">
      <c r="B44" s="22" t="s">
        <v>41</v>
      </c>
      <c r="C44" s="23"/>
      <c r="D44" s="23"/>
      <c r="E44" s="23"/>
      <c r="F44" s="27" t="s">
        <v>504</v>
      </c>
      <c r="G44" s="23">
        <v>2014</v>
      </c>
      <c r="H44" s="24" t="s">
        <v>321</v>
      </c>
      <c r="I44" s="22" t="s">
        <v>452</v>
      </c>
      <c r="J44" s="25">
        <v>43534</v>
      </c>
      <c r="K44" s="23"/>
      <c r="L44" s="25">
        <f t="shared" si="1"/>
        <v>43548</v>
      </c>
      <c r="M44" s="23"/>
      <c r="N44" s="22"/>
      <c r="O44" s="22"/>
    </row>
    <row r="45" spans="2:15">
      <c r="B45" s="22" t="s">
        <v>541</v>
      </c>
      <c r="C45" s="23"/>
      <c r="D45" s="23"/>
      <c r="E45" s="23"/>
      <c r="F45" s="27" t="s">
        <v>497</v>
      </c>
      <c r="G45" s="23">
        <v>2017</v>
      </c>
      <c r="H45" s="24" t="s">
        <v>339</v>
      </c>
      <c r="I45" s="22" t="s">
        <v>451</v>
      </c>
      <c r="J45" s="25">
        <v>43534</v>
      </c>
      <c r="K45" s="23" t="s">
        <v>322</v>
      </c>
      <c r="L45" s="25">
        <f t="shared" si="1"/>
        <v>43555</v>
      </c>
      <c r="M45" s="23"/>
      <c r="N45" s="22"/>
      <c r="O45" s="22"/>
    </row>
    <row r="46" spans="2:15">
      <c r="B46" s="210" t="s">
        <v>522</v>
      </c>
      <c r="C46" s="211"/>
      <c r="D46" s="211" t="s">
        <v>322</v>
      </c>
      <c r="E46" s="211"/>
      <c r="F46" s="40" t="s">
        <v>470</v>
      </c>
      <c r="G46" s="211">
        <v>2018</v>
      </c>
      <c r="H46" s="217" t="s">
        <v>339</v>
      </c>
      <c r="I46" s="210" t="s">
        <v>793</v>
      </c>
      <c r="J46" s="216">
        <v>43534</v>
      </c>
      <c r="K46" s="211" t="s">
        <v>322</v>
      </c>
      <c r="L46" s="216">
        <f t="shared" si="1"/>
        <v>43555</v>
      </c>
      <c r="M46" s="217" t="s">
        <v>318</v>
      </c>
      <c r="N46" s="210"/>
      <c r="O46" s="210"/>
    </row>
    <row r="47" spans="2:15">
      <c r="B47" s="22" t="s">
        <v>41</v>
      </c>
      <c r="C47" s="23"/>
      <c r="D47" s="23"/>
      <c r="E47" s="23">
        <v>2</v>
      </c>
      <c r="F47" s="27" t="s">
        <v>198</v>
      </c>
      <c r="G47" s="23">
        <v>2017</v>
      </c>
      <c r="H47" s="24" t="s">
        <v>339</v>
      </c>
      <c r="I47" s="22" t="s">
        <v>750</v>
      </c>
      <c r="J47" s="25">
        <v>43541</v>
      </c>
      <c r="K47" s="23" t="s">
        <v>322</v>
      </c>
      <c r="L47" s="25">
        <f t="shared" si="1"/>
        <v>43562</v>
      </c>
      <c r="M47" s="23"/>
      <c r="N47" s="22"/>
      <c r="O47" s="22"/>
    </row>
    <row r="48" spans="2:15">
      <c r="B48" s="22" t="s">
        <v>541</v>
      </c>
      <c r="C48" s="23"/>
      <c r="D48" s="23"/>
      <c r="E48" s="23">
        <v>2</v>
      </c>
      <c r="F48" s="27" t="s">
        <v>209</v>
      </c>
      <c r="G48" s="23">
        <v>2018</v>
      </c>
      <c r="H48" s="24" t="s">
        <v>339</v>
      </c>
      <c r="I48" s="22" t="s">
        <v>751</v>
      </c>
      <c r="J48" s="25">
        <v>43541</v>
      </c>
      <c r="K48" s="23" t="s">
        <v>322</v>
      </c>
      <c r="L48" s="25">
        <f t="shared" si="1"/>
        <v>43562</v>
      </c>
      <c r="M48" s="23"/>
      <c r="N48" s="22"/>
      <c r="O48" s="22"/>
    </row>
    <row r="49" spans="2:15">
      <c r="B49" s="22" t="s">
        <v>41</v>
      </c>
      <c r="C49" s="23" t="s">
        <v>322</v>
      </c>
      <c r="D49" s="23"/>
      <c r="E49" s="23">
        <v>1</v>
      </c>
      <c r="F49" s="27" t="s">
        <v>215</v>
      </c>
      <c r="G49" s="23">
        <v>2018</v>
      </c>
      <c r="H49" s="24" t="s">
        <v>339</v>
      </c>
      <c r="I49" s="22" t="s">
        <v>752</v>
      </c>
      <c r="J49" s="25">
        <v>43541</v>
      </c>
      <c r="K49" s="23" t="s">
        <v>322</v>
      </c>
      <c r="L49" s="25">
        <f t="shared" si="1"/>
        <v>43562</v>
      </c>
      <c r="M49" s="23"/>
      <c r="N49" s="22"/>
      <c r="O49" s="22"/>
    </row>
    <row r="50" spans="2:15">
      <c r="B50" s="22" t="s">
        <v>541</v>
      </c>
      <c r="C50" s="23"/>
      <c r="D50" s="23"/>
      <c r="E50" s="23">
        <v>3</v>
      </c>
      <c r="F50" s="27" t="s">
        <v>387</v>
      </c>
      <c r="G50" s="23">
        <v>2017</v>
      </c>
      <c r="H50" s="24" t="s">
        <v>339</v>
      </c>
      <c r="I50" s="22" t="s">
        <v>794</v>
      </c>
      <c r="J50" s="25">
        <v>43541</v>
      </c>
      <c r="K50" s="23" t="s">
        <v>322</v>
      </c>
      <c r="L50" s="25">
        <f t="shared" si="1"/>
        <v>43562</v>
      </c>
      <c r="M50" s="23"/>
      <c r="N50" s="22"/>
      <c r="O50" s="22"/>
    </row>
    <row r="51" spans="2:15">
      <c r="B51" s="22" t="s">
        <v>541</v>
      </c>
      <c r="C51" s="23"/>
      <c r="D51" s="23"/>
      <c r="E51" s="23">
        <v>1</v>
      </c>
      <c r="F51" s="27" t="s">
        <v>87</v>
      </c>
      <c r="G51" s="23">
        <v>2017</v>
      </c>
      <c r="H51" s="24" t="s">
        <v>339</v>
      </c>
      <c r="I51" s="22" t="s">
        <v>796</v>
      </c>
      <c r="J51" s="25">
        <v>43541</v>
      </c>
      <c r="K51" s="23" t="s">
        <v>322</v>
      </c>
      <c r="L51" s="25">
        <f t="shared" si="1"/>
        <v>43562</v>
      </c>
      <c r="M51" s="23"/>
      <c r="N51" s="22"/>
      <c r="O51" s="22"/>
    </row>
    <row r="52" spans="2:15">
      <c r="B52" s="22" t="s">
        <v>552</v>
      </c>
      <c r="C52" s="23"/>
      <c r="D52" s="23"/>
      <c r="E52" s="23">
        <v>1</v>
      </c>
      <c r="F52" s="27" t="s">
        <v>461</v>
      </c>
      <c r="G52" s="23">
        <v>2018</v>
      </c>
      <c r="H52" s="24" t="s">
        <v>339</v>
      </c>
      <c r="I52" s="22" t="s">
        <v>795</v>
      </c>
      <c r="J52" s="25">
        <v>43541</v>
      </c>
      <c r="K52" s="23" t="s">
        <v>322</v>
      </c>
      <c r="L52" s="25">
        <f t="shared" si="1"/>
        <v>43562</v>
      </c>
      <c r="M52" s="23"/>
      <c r="N52" s="22"/>
      <c r="O52" s="22"/>
    </row>
    <row r="53" spans="2:15">
      <c r="B53" s="22" t="s">
        <v>552</v>
      </c>
      <c r="C53" s="23"/>
      <c r="D53" s="23"/>
      <c r="E53" s="23"/>
      <c r="F53" s="27" t="s">
        <v>388</v>
      </c>
      <c r="G53" s="23">
        <v>2019</v>
      </c>
      <c r="H53" s="24" t="s">
        <v>339</v>
      </c>
      <c r="I53" s="22" t="s">
        <v>754</v>
      </c>
      <c r="J53" s="25">
        <v>43548</v>
      </c>
      <c r="K53" s="23" t="s">
        <v>322</v>
      </c>
      <c r="L53" s="25">
        <f t="shared" si="1"/>
        <v>43569</v>
      </c>
      <c r="M53" s="23"/>
      <c r="N53" s="22"/>
      <c r="O53" s="22"/>
    </row>
    <row r="54" spans="2:15">
      <c r="B54" s="22" t="s">
        <v>541</v>
      </c>
      <c r="C54" s="23"/>
      <c r="D54" s="23"/>
      <c r="E54" s="23"/>
      <c r="F54" s="27" t="s">
        <v>248</v>
      </c>
      <c r="G54" s="23">
        <v>2018</v>
      </c>
      <c r="H54" s="24" t="s">
        <v>339</v>
      </c>
      <c r="I54" s="22" t="s">
        <v>798</v>
      </c>
      <c r="J54" s="25">
        <v>43548</v>
      </c>
      <c r="K54" s="23" t="s">
        <v>322</v>
      </c>
      <c r="L54" s="25">
        <f t="shared" si="1"/>
        <v>43569</v>
      </c>
      <c r="M54" s="23"/>
      <c r="N54" s="22"/>
      <c r="O54" s="22"/>
    </row>
    <row r="55" spans="2:15">
      <c r="B55" s="22" t="s">
        <v>41</v>
      </c>
      <c r="C55" s="23"/>
      <c r="D55" s="23"/>
      <c r="E55" s="23"/>
      <c r="F55" s="27" t="s">
        <v>368</v>
      </c>
      <c r="G55" s="23">
        <v>2018</v>
      </c>
      <c r="H55" s="24" t="s">
        <v>339</v>
      </c>
      <c r="I55" s="22" t="s">
        <v>797</v>
      </c>
      <c r="J55" s="25">
        <v>43548</v>
      </c>
      <c r="K55" s="23" t="s">
        <v>322</v>
      </c>
      <c r="L55" s="25">
        <f t="shared" si="1"/>
        <v>43569</v>
      </c>
      <c r="M55" s="23"/>
      <c r="N55" s="22"/>
      <c r="O55" s="22"/>
    </row>
    <row r="56" spans="2:15">
      <c r="B56" s="22" t="s">
        <v>60</v>
      </c>
      <c r="C56" s="23"/>
      <c r="D56" s="23"/>
      <c r="E56" s="23"/>
      <c r="F56" s="27" t="s">
        <v>381</v>
      </c>
      <c r="G56" s="23">
        <v>2017</v>
      </c>
      <c r="H56" s="24" t="s">
        <v>339</v>
      </c>
      <c r="I56" s="22" t="s">
        <v>800</v>
      </c>
      <c r="J56" s="25">
        <v>43548</v>
      </c>
      <c r="K56" s="23" t="s">
        <v>322</v>
      </c>
      <c r="L56" s="25">
        <f t="shared" si="1"/>
        <v>43569</v>
      </c>
      <c r="M56" s="23"/>
      <c r="N56" s="22"/>
      <c r="O56" s="22"/>
    </row>
    <row r="57" spans="2:15">
      <c r="B57" s="22" t="s">
        <v>541</v>
      </c>
      <c r="C57" s="23"/>
      <c r="D57" s="23"/>
      <c r="E57" s="23"/>
      <c r="F57" s="27" t="s">
        <v>250</v>
      </c>
      <c r="G57" s="23">
        <v>2017</v>
      </c>
      <c r="H57" s="24" t="s">
        <v>321</v>
      </c>
      <c r="I57" s="22" t="s">
        <v>799</v>
      </c>
      <c r="J57" s="25">
        <v>43555</v>
      </c>
      <c r="K57" s="23" t="s">
        <v>322</v>
      </c>
      <c r="L57" s="25">
        <f t="shared" si="1"/>
        <v>43576</v>
      </c>
      <c r="M57" s="23"/>
      <c r="N57" s="22"/>
      <c r="O57" s="22"/>
    </row>
    <row r="58" spans="2:15">
      <c r="B58" s="22" t="s">
        <v>541</v>
      </c>
      <c r="C58" s="23"/>
      <c r="D58" s="23"/>
      <c r="E58" s="23"/>
      <c r="F58" s="27" t="s">
        <v>379</v>
      </c>
      <c r="G58" s="23">
        <v>2017</v>
      </c>
      <c r="H58" s="24" t="s">
        <v>339</v>
      </c>
      <c r="I58" s="22" t="s">
        <v>802</v>
      </c>
      <c r="J58" s="25">
        <v>43555</v>
      </c>
      <c r="K58" s="23" t="s">
        <v>322</v>
      </c>
      <c r="L58" s="25">
        <f t="shared" si="1"/>
        <v>43576</v>
      </c>
      <c r="M58" s="23"/>
      <c r="N58" s="22"/>
      <c r="O58" s="22"/>
    </row>
    <row r="59" spans="2:15">
      <c r="B59" s="22" t="s">
        <v>541</v>
      </c>
      <c r="C59" s="23"/>
      <c r="D59" s="23"/>
      <c r="E59" s="23"/>
      <c r="F59" s="27" t="s">
        <v>219</v>
      </c>
      <c r="G59" s="23">
        <v>2018</v>
      </c>
      <c r="H59" s="24" t="s">
        <v>339</v>
      </c>
      <c r="I59" s="22" t="s">
        <v>801</v>
      </c>
      <c r="J59" s="25">
        <v>43555</v>
      </c>
      <c r="K59" s="23" t="s">
        <v>322</v>
      </c>
      <c r="L59" s="25">
        <f t="shared" si="1"/>
        <v>43576</v>
      </c>
      <c r="M59" s="23"/>
      <c r="N59" s="22"/>
      <c r="O59" s="22"/>
    </row>
    <row r="60" spans="2:15">
      <c r="B60" s="22" t="s">
        <v>541</v>
      </c>
      <c r="C60" s="23"/>
      <c r="D60" s="23"/>
      <c r="E60" s="23"/>
      <c r="F60" s="27" t="s">
        <v>467</v>
      </c>
      <c r="G60" s="23">
        <v>2017</v>
      </c>
      <c r="H60" s="24" t="s">
        <v>339</v>
      </c>
      <c r="I60" s="22" t="s">
        <v>755</v>
      </c>
      <c r="J60" s="25">
        <v>43562</v>
      </c>
      <c r="K60" s="23" t="s">
        <v>322</v>
      </c>
      <c r="L60" s="25">
        <f t="shared" si="1"/>
        <v>43583</v>
      </c>
      <c r="M60" s="23"/>
      <c r="N60" s="22"/>
      <c r="O60" s="22"/>
    </row>
    <row r="61" spans="2:15">
      <c r="B61" s="22" t="s">
        <v>541</v>
      </c>
      <c r="C61" s="23"/>
      <c r="D61" s="23"/>
      <c r="E61" s="23"/>
      <c r="F61" s="27" t="s">
        <v>167</v>
      </c>
      <c r="G61" s="23">
        <v>2017</v>
      </c>
      <c r="H61" s="24" t="s">
        <v>339</v>
      </c>
      <c r="I61" s="22" t="s">
        <v>803</v>
      </c>
      <c r="J61" s="25">
        <v>43562</v>
      </c>
      <c r="K61" s="23" t="s">
        <v>322</v>
      </c>
      <c r="L61" s="25">
        <f t="shared" si="1"/>
        <v>43583</v>
      </c>
      <c r="M61" s="23"/>
      <c r="N61" s="22"/>
      <c r="O61" s="22"/>
    </row>
    <row r="62" spans="2:15">
      <c r="B62" s="22" t="s">
        <v>552</v>
      </c>
      <c r="C62" s="23"/>
      <c r="D62" s="23"/>
      <c r="E62" s="23"/>
      <c r="F62" s="27" t="s">
        <v>151</v>
      </c>
      <c r="G62" s="23">
        <v>2018</v>
      </c>
      <c r="H62" s="24" t="s">
        <v>339</v>
      </c>
      <c r="I62" s="22" t="s">
        <v>804</v>
      </c>
      <c r="J62" s="25">
        <v>43562</v>
      </c>
      <c r="K62" s="23" t="s">
        <v>322</v>
      </c>
      <c r="L62" s="25">
        <f t="shared" si="1"/>
        <v>43583</v>
      </c>
      <c r="M62" s="23"/>
      <c r="N62" s="22"/>
      <c r="O62" s="22"/>
    </row>
    <row r="63" spans="2:15">
      <c r="B63" s="22" t="s">
        <v>552</v>
      </c>
      <c r="C63" s="23"/>
      <c r="D63" s="23"/>
      <c r="E63" s="23"/>
      <c r="F63" s="27" t="s">
        <v>461</v>
      </c>
      <c r="G63" s="23">
        <v>2018</v>
      </c>
      <c r="H63" s="24" t="s">
        <v>339</v>
      </c>
      <c r="I63" s="22" t="s">
        <v>795</v>
      </c>
      <c r="J63" s="25">
        <v>43562</v>
      </c>
      <c r="K63" s="23" t="s">
        <v>322</v>
      </c>
      <c r="L63" s="25">
        <f t="shared" si="1"/>
        <v>43583</v>
      </c>
      <c r="M63" s="23"/>
      <c r="N63" s="22"/>
      <c r="O63" s="22"/>
    </row>
    <row r="64" spans="2:15">
      <c r="B64" s="22" t="s">
        <v>541</v>
      </c>
      <c r="C64" s="23"/>
      <c r="D64" s="23"/>
      <c r="E64" s="23"/>
      <c r="F64" s="27" t="s">
        <v>457</v>
      </c>
      <c r="G64" s="23">
        <v>2018</v>
      </c>
      <c r="H64" s="24" t="s">
        <v>339</v>
      </c>
      <c r="I64" s="22" t="s">
        <v>805</v>
      </c>
      <c r="J64" s="25">
        <v>43569</v>
      </c>
      <c r="K64" s="23" t="s">
        <v>322</v>
      </c>
      <c r="L64" s="25">
        <f t="shared" si="1"/>
        <v>43590</v>
      </c>
      <c r="M64" s="23"/>
      <c r="N64" s="22"/>
      <c r="O64" s="22"/>
    </row>
    <row r="65" spans="2:15">
      <c r="B65" s="210" t="s">
        <v>552</v>
      </c>
      <c r="C65" s="211"/>
      <c r="D65" s="211" t="s">
        <v>322</v>
      </c>
      <c r="E65" s="211"/>
      <c r="F65" s="40" t="s">
        <v>153</v>
      </c>
      <c r="G65" s="211">
        <v>2018</v>
      </c>
      <c r="H65" s="217" t="s">
        <v>339</v>
      </c>
      <c r="I65" s="210" t="s">
        <v>807</v>
      </c>
      <c r="J65" s="216">
        <v>43569</v>
      </c>
      <c r="K65" s="211" t="s">
        <v>322</v>
      </c>
      <c r="L65" s="216">
        <f t="shared" si="1"/>
        <v>43590</v>
      </c>
      <c r="M65" s="217" t="s">
        <v>330</v>
      </c>
      <c r="N65" s="210"/>
      <c r="O65" s="210"/>
    </row>
    <row r="66" spans="2:15">
      <c r="B66" s="210" t="s">
        <v>541</v>
      </c>
      <c r="C66" s="211"/>
      <c r="D66" s="211" t="s">
        <v>322</v>
      </c>
      <c r="E66" s="211"/>
      <c r="F66" s="40" t="s">
        <v>15</v>
      </c>
      <c r="G66" s="211">
        <v>2017</v>
      </c>
      <c r="H66" s="217" t="s">
        <v>339</v>
      </c>
      <c r="I66" s="216" t="s">
        <v>806</v>
      </c>
      <c r="J66" s="216">
        <v>43569</v>
      </c>
      <c r="K66" s="211" t="s">
        <v>322</v>
      </c>
      <c r="L66" s="216">
        <f t="shared" si="1"/>
        <v>43590</v>
      </c>
      <c r="M66" s="217" t="s">
        <v>330</v>
      </c>
      <c r="N66" s="210"/>
      <c r="O66" s="210"/>
    </row>
    <row r="67" spans="2:15">
      <c r="B67" s="22" t="s">
        <v>41</v>
      </c>
      <c r="C67" s="23"/>
      <c r="D67" s="23"/>
      <c r="E67" s="23"/>
      <c r="F67" s="27" t="s">
        <v>469</v>
      </c>
      <c r="G67" s="23">
        <v>2016</v>
      </c>
      <c r="H67" s="24" t="s">
        <v>334</v>
      </c>
      <c r="I67" s="22" t="s">
        <v>756</v>
      </c>
      <c r="J67" s="25">
        <v>43576</v>
      </c>
      <c r="K67" s="23" t="s">
        <v>322</v>
      </c>
      <c r="L67" s="25">
        <f t="shared" si="1"/>
        <v>43597</v>
      </c>
      <c r="M67" s="23"/>
      <c r="N67" s="22"/>
      <c r="O67" s="22"/>
    </row>
    <row r="68" spans="2:15">
      <c r="B68" s="22" t="s">
        <v>41</v>
      </c>
      <c r="C68" s="23"/>
      <c r="D68" s="23"/>
      <c r="E68" s="23"/>
      <c r="F68" s="27" t="s">
        <v>196</v>
      </c>
      <c r="G68" s="23">
        <v>2013</v>
      </c>
      <c r="H68" s="24" t="s">
        <v>596</v>
      </c>
      <c r="I68" s="22" t="s">
        <v>759</v>
      </c>
      <c r="J68" s="25">
        <v>43576</v>
      </c>
      <c r="K68" s="23" t="s">
        <v>322</v>
      </c>
      <c r="L68" s="25">
        <f t="shared" si="1"/>
        <v>43597</v>
      </c>
      <c r="M68" s="23"/>
      <c r="N68" s="22"/>
      <c r="O68" s="22" t="s">
        <v>575</v>
      </c>
    </row>
    <row r="69" spans="2:15">
      <c r="B69" s="22" t="s">
        <v>41</v>
      </c>
      <c r="C69" s="23"/>
      <c r="D69" s="23"/>
      <c r="E69" s="23"/>
      <c r="F69" s="27" t="s">
        <v>213</v>
      </c>
      <c r="G69" s="23">
        <v>2018</v>
      </c>
      <c r="H69" s="24" t="s">
        <v>346</v>
      </c>
      <c r="I69" s="22" t="s">
        <v>758</v>
      </c>
      <c r="J69" s="25">
        <v>43576</v>
      </c>
      <c r="K69" s="23" t="s">
        <v>322</v>
      </c>
      <c r="L69" s="25">
        <f t="shared" si="1"/>
        <v>43597</v>
      </c>
      <c r="M69" s="23"/>
      <c r="N69" s="22"/>
      <c r="O69" s="22" t="s">
        <v>575</v>
      </c>
    </row>
    <row r="70" spans="2:15">
      <c r="B70" s="22" t="s">
        <v>41</v>
      </c>
      <c r="C70" s="23"/>
      <c r="D70" s="23"/>
      <c r="E70" s="23"/>
      <c r="F70" s="27" t="s">
        <v>380</v>
      </c>
      <c r="G70" s="23">
        <v>2018</v>
      </c>
      <c r="H70" s="24" t="s">
        <v>334</v>
      </c>
      <c r="I70" s="22" t="s">
        <v>757</v>
      </c>
      <c r="J70" s="25">
        <v>43576</v>
      </c>
      <c r="K70" s="23" t="s">
        <v>322</v>
      </c>
      <c r="L70" s="25">
        <f t="shared" si="1"/>
        <v>43597</v>
      </c>
      <c r="M70" s="23"/>
      <c r="N70" s="22"/>
      <c r="O70" s="22"/>
    </row>
    <row r="71" spans="2:15">
      <c r="B71" s="46" t="s">
        <v>345</v>
      </c>
      <c r="C71" s="47"/>
      <c r="D71" s="47" t="s">
        <v>322</v>
      </c>
      <c r="E71" s="47"/>
      <c r="F71" s="50" t="s">
        <v>163</v>
      </c>
      <c r="G71" s="47">
        <v>2017</v>
      </c>
      <c r="H71" s="48" t="s">
        <v>332</v>
      </c>
      <c r="I71" s="46" t="s">
        <v>808</v>
      </c>
      <c r="J71" s="49">
        <v>43576</v>
      </c>
      <c r="K71" s="47"/>
      <c r="L71" s="49">
        <f t="shared" si="1"/>
        <v>43590</v>
      </c>
      <c r="M71" s="47"/>
      <c r="N71" s="46"/>
      <c r="O71" s="46"/>
    </row>
    <row r="72" spans="2:15">
      <c r="B72" s="210" t="s">
        <v>541</v>
      </c>
      <c r="C72" s="211"/>
      <c r="D72" s="211" t="s">
        <v>322</v>
      </c>
      <c r="E72" s="211"/>
      <c r="F72" s="40" t="s">
        <v>383</v>
      </c>
      <c r="G72" s="211">
        <v>2017</v>
      </c>
      <c r="H72" s="217" t="s">
        <v>339</v>
      </c>
      <c r="I72" s="210" t="s">
        <v>810</v>
      </c>
      <c r="J72" s="216">
        <v>43576</v>
      </c>
      <c r="K72" s="211" t="s">
        <v>322</v>
      </c>
      <c r="L72" s="216">
        <f t="shared" si="1"/>
        <v>43597</v>
      </c>
      <c r="M72" s="217" t="s">
        <v>318</v>
      </c>
      <c r="N72" s="210"/>
      <c r="O72" s="210"/>
    </row>
    <row r="73" spans="2:15">
      <c r="B73" s="22" t="s">
        <v>541</v>
      </c>
      <c r="C73" s="23"/>
      <c r="D73" s="23"/>
      <c r="E73" s="23"/>
      <c r="F73" s="27" t="s">
        <v>498</v>
      </c>
      <c r="G73" s="23">
        <v>2018</v>
      </c>
      <c r="H73" s="24" t="s">
        <v>339</v>
      </c>
      <c r="I73" s="22" t="s">
        <v>809</v>
      </c>
      <c r="J73" s="25">
        <v>43576</v>
      </c>
      <c r="K73" s="23" t="s">
        <v>322</v>
      </c>
      <c r="L73" s="25">
        <f t="shared" si="1"/>
        <v>43597</v>
      </c>
      <c r="M73" s="23"/>
      <c r="N73" s="22"/>
      <c r="O73" s="22"/>
    </row>
    <row r="74" spans="2:15">
      <c r="B74" s="22" t="s">
        <v>541</v>
      </c>
      <c r="C74" s="23"/>
      <c r="D74" s="23"/>
      <c r="E74" s="23"/>
      <c r="F74" s="27" t="s">
        <v>503</v>
      </c>
      <c r="G74" s="23">
        <v>2018</v>
      </c>
      <c r="H74" s="24" t="s">
        <v>357</v>
      </c>
      <c r="I74" s="22" t="s">
        <v>811</v>
      </c>
      <c r="J74" s="25">
        <v>43583</v>
      </c>
      <c r="K74" s="23" t="s">
        <v>322</v>
      </c>
      <c r="L74" s="25">
        <f t="shared" si="1"/>
        <v>43604</v>
      </c>
      <c r="M74" s="23"/>
      <c r="N74" s="22"/>
      <c r="O74" s="22"/>
    </row>
    <row r="75" spans="2:15">
      <c r="B75" s="22" t="s">
        <v>41</v>
      </c>
      <c r="C75" s="23"/>
      <c r="D75" s="23"/>
      <c r="E75" s="23"/>
      <c r="F75" s="27" t="s">
        <v>17</v>
      </c>
      <c r="G75" s="23">
        <v>2016</v>
      </c>
      <c r="H75" s="24" t="s">
        <v>334</v>
      </c>
      <c r="I75" s="22" t="s">
        <v>812</v>
      </c>
      <c r="J75" s="25">
        <v>43583</v>
      </c>
      <c r="K75" s="23" t="s">
        <v>322</v>
      </c>
      <c r="L75" s="25">
        <f t="shared" si="1"/>
        <v>43604</v>
      </c>
      <c r="M75" s="23"/>
      <c r="N75" s="22"/>
      <c r="O75" s="22"/>
    </row>
    <row r="76" spans="2:15">
      <c r="B76" s="22" t="s">
        <v>541</v>
      </c>
      <c r="C76" s="23"/>
      <c r="D76" s="23"/>
      <c r="E76" s="23"/>
      <c r="F76" s="27" t="s">
        <v>370</v>
      </c>
      <c r="G76" s="23">
        <v>2018</v>
      </c>
      <c r="H76" s="24" t="s">
        <v>339</v>
      </c>
      <c r="I76" s="22" t="s">
        <v>813</v>
      </c>
      <c r="J76" s="25">
        <v>43583</v>
      </c>
      <c r="K76" s="23" t="s">
        <v>322</v>
      </c>
      <c r="L76" s="25">
        <f t="shared" si="1"/>
        <v>43604</v>
      </c>
      <c r="M76" s="23"/>
      <c r="N76" s="22"/>
      <c r="O76" s="22"/>
    </row>
    <row r="77" spans="2:15">
      <c r="B77" s="22" t="s">
        <v>594</v>
      </c>
      <c r="C77" s="23"/>
      <c r="D77" s="23"/>
      <c r="E77" s="23"/>
      <c r="F77" s="27" t="s">
        <v>168</v>
      </c>
      <c r="G77" s="23">
        <v>2019</v>
      </c>
      <c r="H77" s="24" t="s">
        <v>339</v>
      </c>
      <c r="I77" s="22" t="s">
        <v>761</v>
      </c>
      <c r="J77" s="25">
        <v>43583</v>
      </c>
      <c r="K77" s="23" t="s">
        <v>322</v>
      </c>
      <c r="L77" s="25">
        <f t="shared" si="1"/>
        <v>43604</v>
      </c>
      <c r="M77" s="23"/>
      <c r="N77" s="22"/>
      <c r="O77" s="22"/>
    </row>
    <row r="78" spans="2:15">
      <c r="B78" s="22" t="s">
        <v>541</v>
      </c>
      <c r="C78" s="23"/>
      <c r="D78" s="23"/>
      <c r="E78" s="23"/>
      <c r="F78" s="27" t="s">
        <v>159</v>
      </c>
      <c r="G78" s="23">
        <v>2017</v>
      </c>
      <c r="H78" s="24" t="s">
        <v>357</v>
      </c>
      <c r="I78" s="22" t="s">
        <v>668</v>
      </c>
      <c r="J78" s="25">
        <v>43594</v>
      </c>
      <c r="K78" s="23" t="s">
        <v>322</v>
      </c>
      <c r="L78" s="25">
        <f t="shared" si="1"/>
        <v>43615</v>
      </c>
      <c r="M78" s="23"/>
      <c r="N78" s="22"/>
      <c r="O78" s="22"/>
    </row>
    <row r="79" spans="2:15">
      <c r="B79" s="22" t="s">
        <v>552</v>
      </c>
      <c r="C79" s="23"/>
      <c r="D79" s="23"/>
      <c r="E79" s="23"/>
      <c r="F79" s="27" t="s">
        <v>183</v>
      </c>
      <c r="G79" s="23">
        <v>2018</v>
      </c>
      <c r="H79" s="23" t="s">
        <v>629</v>
      </c>
      <c r="I79" s="22" t="s">
        <v>760</v>
      </c>
      <c r="J79" s="25">
        <v>43594</v>
      </c>
      <c r="K79" s="23" t="s">
        <v>322</v>
      </c>
      <c r="L79" s="25">
        <f t="shared" si="1"/>
        <v>43615</v>
      </c>
      <c r="M79" s="23"/>
      <c r="N79" s="22"/>
      <c r="O79" s="22"/>
    </row>
    <row r="80" spans="2:15">
      <c r="B80" s="22" t="s">
        <v>541</v>
      </c>
      <c r="C80" s="23"/>
      <c r="D80" s="23"/>
      <c r="E80" s="23"/>
      <c r="F80" s="27" t="s">
        <v>156</v>
      </c>
      <c r="G80" s="23">
        <v>2018</v>
      </c>
      <c r="H80" s="24" t="s">
        <v>339</v>
      </c>
      <c r="I80" s="22" t="s">
        <v>669</v>
      </c>
      <c r="J80" s="25">
        <v>43604</v>
      </c>
      <c r="K80" s="23" t="s">
        <v>322</v>
      </c>
      <c r="L80" s="25">
        <f t="shared" si="1"/>
        <v>43625</v>
      </c>
      <c r="M80" s="23"/>
      <c r="N80" s="22"/>
      <c r="O80" s="22"/>
    </row>
    <row r="81" spans="2:15">
      <c r="B81" s="22" t="s">
        <v>541</v>
      </c>
      <c r="C81" s="23"/>
      <c r="D81" s="23"/>
      <c r="E81" s="23"/>
      <c r="F81" s="27" t="s">
        <v>207</v>
      </c>
      <c r="G81" s="23">
        <v>2011</v>
      </c>
      <c r="H81" s="24" t="s">
        <v>331</v>
      </c>
      <c r="I81" s="22" t="s">
        <v>670</v>
      </c>
      <c r="J81" s="25">
        <v>43604</v>
      </c>
      <c r="K81" s="23" t="s">
        <v>322</v>
      </c>
      <c r="L81" s="25">
        <f t="shared" si="1"/>
        <v>43625</v>
      </c>
      <c r="M81" s="23"/>
      <c r="N81" s="22"/>
      <c r="O81" s="22" t="s">
        <v>186</v>
      </c>
    </row>
    <row r="82" spans="2:15">
      <c r="B82" s="22" t="s">
        <v>41</v>
      </c>
      <c r="C82" s="23"/>
      <c r="D82" s="23"/>
      <c r="E82" s="23"/>
      <c r="F82" s="27" t="s">
        <v>164</v>
      </c>
      <c r="G82" s="23">
        <v>2013</v>
      </c>
      <c r="H82" s="24" t="s">
        <v>353</v>
      </c>
      <c r="I82" s="22" t="s">
        <v>762</v>
      </c>
      <c r="J82" s="25">
        <v>43604</v>
      </c>
      <c r="K82" s="23" t="s">
        <v>322</v>
      </c>
      <c r="L82" s="25">
        <f t="shared" si="1"/>
        <v>43625</v>
      </c>
      <c r="M82" s="23"/>
      <c r="N82" s="22"/>
      <c r="O82" s="22"/>
    </row>
    <row r="83" spans="2:15">
      <c r="B83" s="22" t="s">
        <v>41</v>
      </c>
      <c r="C83" s="23"/>
      <c r="D83" s="23"/>
      <c r="E83" s="23"/>
      <c r="F83" s="27" t="s">
        <v>134</v>
      </c>
      <c r="G83" s="23">
        <v>2018</v>
      </c>
      <c r="H83" s="24" t="s">
        <v>339</v>
      </c>
      <c r="I83" s="22" t="s">
        <v>671</v>
      </c>
      <c r="J83" s="25">
        <v>43604</v>
      </c>
      <c r="K83" s="23" t="s">
        <v>322</v>
      </c>
      <c r="L83" s="25">
        <f t="shared" si="1"/>
        <v>43625</v>
      </c>
      <c r="M83" s="23"/>
      <c r="N83" s="22"/>
      <c r="O83" s="22"/>
    </row>
    <row r="84" spans="2:15">
      <c r="B84" s="22" t="s">
        <v>541</v>
      </c>
      <c r="C84" s="23"/>
      <c r="D84" s="23"/>
      <c r="E84" s="23"/>
      <c r="F84" s="27" t="s">
        <v>460</v>
      </c>
      <c r="G84" s="23">
        <v>2019</v>
      </c>
      <c r="H84" s="24" t="s">
        <v>339</v>
      </c>
      <c r="I84" s="22" t="s">
        <v>673</v>
      </c>
      <c r="J84" s="25">
        <v>43604</v>
      </c>
      <c r="K84" s="23" t="s">
        <v>322</v>
      </c>
      <c r="L84" s="25">
        <f t="shared" si="1"/>
        <v>43625</v>
      </c>
      <c r="M84" s="23"/>
      <c r="N84" s="22"/>
      <c r="O84" s="22"/>
    </row>
    <row r="85" spans="2:15">
      <c r="B85" s="22" t="s">
        <v>541</v>
      </c>
      <c r="C85" s="23"/>
      <c r="D85" s="23"/>
      <c r="E85" s="23"/>
      <c r="F85" s="27" t="s">
        <v>630</v>
      </c>
      <c r="G85" s="23">
        <v>2019</v>
      </c>
      <c r="H85" s="24" t="s">
        <v>339</v>
      </c>
      <c r="I85" s="22" t="s">
        <v>672</v>
      </c>
      <c r="J85" s="25">
        <v>43604</v>
      </c>
      <c r="K85" s="23" t="s">
        <v>322</v>
      </c>
      <c r="L85" s="25">
        <f t="shared" si="1"/>
        <v>43625</v>
      </c>
      <c r="M85" s="23"/>
      <c r="N85" s="22"/>
      <c r="O85" s="22"/>
    </row>
    <row r="86" spans="2:15">
      <c r="B86" s="22" t="s">
        <v>60</v>
      </c>
      <c r="C86" s="23"/>
      <c r="D86" s="23"/>
      <c r="E86" s="23"/>
      <c r="F86" s="27" t="s">
        <v>365</v>
      </c>
      <c r="G86" s="23"/>
      <c r="H86" s="23"/>
      <c r="I86" s="22"/>
      <c r="J86" s="25">
        <v>43604</v>
      </c>
      <c r="K86" s="23" t="s">
        <v>322</v>
      </c>
      <c r="L86" s="25">
        <f t="shared" si="1"/>
        <v>43625</v>
      </c>
      <c r="M86" s="23"/>
      <c r="N86" s="22"/>
      <c r="O86" s="22" t="s">
        <v>832</v>
      </c>
    </row>
    <row r="87" spans="2:15">
      <c r="B87" s="22" t="s">
        <v>552</v>
      </c>
      <c r="C87" s="23"/>
      <c r="D87" s="23"/>
      <c r="E87" s="23"/>
      <c r="F87" s="27" t="s">
        <v>456</v>
      </c>
      <c r="G87" s="23">
        <v>2019</v>
      </c>
      <c r="H87" s="24" t="s">
        <v>329</v>
      </c>
      <c r="I87" s="22" t="s">
        <v>763</v>
      </c>
      <c r="J87" s="25">
        <v>43608</v>
      </c>
      <c r="K87" s="24" t="s">
        <v>322</v>
      </c>
      <c r="L87" s="25">
        <f t="shared" si="1"/>
        <v>43629</v>
      </c>
      <c r="M87" s="23"/>
      <c r="N87" s="22"/>
      <c r="O87" s="22"/>
    </row>
    <row r="88" spans="2:15">
      <c r="B88" s="22" t="s">
        <v>541</v>
      </c>
      <c r="C88" s="23"/>
      <c r="D88" s="23"/>
      <c r="E88" s="23"/>
      <c r="F88" s="27" t="s">
        <v>144</v>
      </c>
      <c r="G88" s="23">
        <v>2019</v>
      </c>
      <c r="H88" s="24" t="s">
        <v>339</v>
      </c>
      <c r="I88" s="167" t="s">
        <v>675</v>
      </c>
      <c r="J88" s="25">
        <v>43608</v>
      </c>
      <c r="K88" s="24" t="s">
        <v>322</v>
      </c>
      <c r="L88" s="25">
        <f t="shared" si="1"/>
        <v>43629</v>
      </c>
      <c r="M88" s="23"/>
      <c r="N88" s="22"/>
      <c r="O88" s="22"/>
    </row>
    <row r="89" spans="2:15">
      <c r="B89" s="22" t="s">
        <v>541</v>
      </c>
      <c r="C89" s="23"/>
      <c r="D89" s="23"/>
      <c r="E89" s="23"/>
      <c r="F89" s="27" t="s">
        <v>471</v>
      </c>
      <c r="G89" s="23">
        <v>2018</v>
      </c>
      <c r="H89" s="24" t="s">
        <v>339</v>
      </c>
      <c r="I89" s="22" t="s">
        <v>676</v>
      </c>
      <c r="J89" s="25">
        <v>43611</v>
      </c>
      <c r="K89" s="23" t="s">
        <v>322</v>
      </c>
      <c r="L89" s="25">
        <f t="shared" si="1"/>
        <v>43632</v>
      </c>
      <c r="M89" s="23"/>
      <c r="N89" s="22"/>
      <c r="O89" s="22" t="s">
        <v>677</v>
      </c>
    </row>
    <row r="90" spans="2:15">
      <c r="B90" s="22" t="s">
        <v>541</v>
      </c>
      <c r="C90" s="23"/>
      <c r="D90" s="23"/>
      <c r="E90" s="23"/>
      <c r="F90" s="27" t="s">
        <v>481</v>
      </c>
      <c r="G90" s="23">
        <v>2019</v>
      </c>
      <c r="H90" s="24" t="s">
        <v>339</v>
      </c>
      <c r="I90" s="22" t="s">
        <v>674</v>
      </c>
      <c r="J90" s="25">
        <v>43618</v>
      </c>
      <c r="K90" s="23" t="s">
        <v>322</v>
      </c>
      <c r="L90" s="25">
        <f t="shared" ref="L90:L121" si="2">IF(K90="O",J90+21,J90+14)</f>
        <v>43639</v>
      </c>
      <c r="M90" s="23"/>
      <c r="N90" s="22"/>
      <c r="O90" s="22"/>
    </row>
    <row r="91" spans="2:15">
      <c r="B91" s="22" t="s">
        <v>541</v>
      </c>
      <c r="C91" s="23"/>
      <c r="D91" s="23"/>
      <c r="E91" s="23"/>
      <c r="F91" s="27" t="s">
        <v>3</v>
      </c>
      <c r="G91" s="23">
        <v>2019</v>
      </c>
      <c r="H91" s="24" t="s">
        <v>339</v>
      </c>
      <c r="I91" s="22" t="s">
        <v>679</v>
      </c>
      <c r="J91" s="25">
        <v>43618</v>
      </c>
      <c r="K91" s="23" t="s">
        <v>322</v>
      </c>
      <c r="L91" s="25">
        <f t="shared" si="2"/>
        <v>43639</v>
      </c>
      <c r="M91" s="23"/>
      <c r="N91" s="22"/>
      <c r="O91" s="22"/>
    </row>
    <row r="92" spans="2:15">
      <c r="B92" s="210" t="s">
        <v>552</v>
      </c>
      <c r="C92" s="211"/>
      <c r="D92" s="211" t="s">
        <v>322</v>
      </c>
      <c r="E92" s="211"/>
      <c r="F92" s="40" t="s">
        <v>187</v>
      </c>
      <c r="G92" s="211">
        <v>2018</v>
      </c>
      <c r="H92" s="217" t="s">
        <v>339</v>
      </c>
      <c r="I92" s="210" t="s">
        <v>678</v>
      </c>
      <c r="J92" s="216">
        <v>43625</v>
      </c>
      <c r="K92" s="211" t="s">
        <v>322</v>
      </c>
      <c r="L92" s="216">
        <f t="shared" si="2"/>
        <v>43646</v>
      </c>
      <c r="M92" s="217" t="s">
        <v>330</v>
      </c>
      <c r="N92" s="210"/>
      <c r="O92" s="210"/>
    </row>
    <row r="93" spans="2:15">
      <c r="B93" s="22" t="s">
        <v>552</v>
      </c>
      <c r="C93" s="23"/>
      <c r="D93" s="23"/>
      <c r="E93" s="23"/>
      <c r="F93" s="27" t="s">
        <v>462</v>
      </c>
      <c r="G93" s="23">
        <v>2019</v>
      </c>
      <c r="H93" s="24" t="s">
        <v>339</v>
      </c>
      <c r="I93" s="22" t="s">
        <v>764</v>
      </c>
      <c r="J93" s="25">
        <v>43625</v>
      </c>
      <c r="K93" s="23" t="s">
        <v>322</v>
      </c>
      <c r="L93" s="25">
        <f t="shared" si="2"/>
        <v>43646</v>
      </c>
      <c r="M93" s="23"/>
      <c r="N93" s="22"/>
      <c r="O93" s="22"/>
    </row>
    <row r="94" spans="2:15">
      <c r="B94" s="22" t="s">
        <v>552</v>
      </c>
      <c r="C94" s="23"/>
      <c r="D94" s="23"/>
      <c r="E94" s="23"/>
      <c r="F94" s="27" t="s">
        <v>188</v>
      </c>
      <c r="G94" s="23">
        <v>2018</v>
      </c>
      <c r="H94" s="24" t="s">
        <v>339</v>
      </c>
      <c r="I94" s="22" t="s">
        <v>489</v>
      </c>
      <c r="J94" s="25">
        <v>43625</v>
      </c>
      <c r="K94" s="23" t="s">
        <v>322</v>
      </c>
      <c r="L94" s="25">
        <f t="shared" si="2"/>
        <v>43646</v>
      </c>
      <c r="M94" s="23"/>
      <c r="N94" s="22"/>
      <c r="O94" s="22"/>
    </row>
    <row r="95" spans="2:15">
      <c r="B95" s="22" t="s">
        <v>541</v>
      </c>
      <c r="C95" s="23"/>
      <c r="D95" s="23"/>
      <c r="E95" s="23"/>
      <c r="F95" s="27" t="s">
        <v>510</v>
      </c>
      <c r="G95" s="23">
        <v>2018</v>
      </c>
      <c r="H95" s="24" t="s">
        <v>339</v>
      </c>
      <c r="I95" s="22" t="s">
        <v>490</v>
      </c>
      <c r="J95" s="25">
        <v>43625</v>
      </c>
      <c r="K95" s="23" t="s">
        <v>322</v>
      </c>
      <c r="L95" s="25">
        <f t="shared" si="2"/>
        <v>43646</v>
      </c>
      <c r="M95" s="23"/>
      <c r="N95" s="22"/>
      <c r="O95" s="22"/>
    </row>
    <row r="96" spans="2:15">
      <c r="B96" s="22"/>
      <c r="C96" s="23"/>
      <c r="D96" s="23"/>
      <c r="E96" s="23"/>
      <c r="F96" s="27" t="s">
        <v>417</v>
      </c>
      <c r="G96" s="23">
        <v>2019</v>
      </c>
      <c r="H96" s="24" t="s">
        <v>339</v>
      </c>
      <c r="I96" s="22" t="s">
        <v>492</v>
      </c>
      <c r="J96" s="25">
        <v>43632</v>
      </c>
      <c r="K96" s="23" t="s">
        <v>322</v>
      </c>
      <c r="L96" s="25">
        <f t="shared" si="2"/>
        <v>43653</v>
      </c>
      <c r="M96" s="23"/>
      <c r="N96" s="22"/>
      <c r="O96" s="22" t="s">
        <v>347</v>
      </c>
    </row>
    <row r="97" spans="2:15">
      <c r="B97" s="22" t="s">
        <v>60</v>
      </c>
      <c r="C97" s="23"/>
      <c r="D97" s="23"/>
      <c r="E97" s="23"/>
      <c r="F97" s="27" t="s">
        <v>499</v>
      </c>
      <c r="G97" s="23">
        <v>2019</v>
      </c>
      <c r="H97" s="24" t="s">
        <v>339</v>
      </c>
      <c r="I97" s="22" t="s">
        <v>765</v>
      </c>
      <c r="J97" s="25">
        <v>43632</v>
      </c>
      <c r="K97" s="23" t="s">
        <v>322</v>
      </c>
      <c r="L97" s="25">
        <f t="shared" si="2"/>
        <v>43653</v>
      </c>
      <c r="M97" s="23"/>
      <c r="N97" s="22"/>
      <c r="O97" s="22"/>
    </row>
    <row r="98" spans="2:15">
      <c r="B98" s="22" t="s">
        <v>552</v>
      </c>
      <c r="C98" s="23"/>
      <c r="D98" s="23"/>
      <c r="E98" s="23"/>
      <c r="F98" s="27" t="s">
        <v>149</v>
      </c>
      <c r="G98" s="23">
        <v>2018</v>
      </c>
      <c r="H98" s="24" t="s">
        <v>339</v>
      </c>
      <c r="I98" s="22" t="s">
        <v>491</v>
      </c>
      <c r="J98" s="25">
        <v>43632</v>
      </c>
      <c r="K98" s="23" t="s">
        <v>322</v>
      </c>
      <c r="L98" s="25">
        <f t="shared" si="2"/>
        <v>43653</v>
      </c>
      <c r="M98" s="23"/>
      <c r="N98" s="22"/>
      <c r="O98" s="22"/>
    </row>
    <row r="99" spans="2:15">
      <c r="B99" s="22"/>
      <c r="C99" s="23"/>
      <c r="D99" s="23"/>
      <c r="E99" s="23"/>
      <c r="F99" s="27" t="s">
        <v>365</v>
      </c>
      <c r="G99" s="23">
        <v>2018</v>
      </c>
      <c r="H99" s="24" t="s">
        <v>339</v>
      </c>
      <c r="I99" s="22" t="s">
        <v>768</v>
      </c>
      <c r="J99" s="25">
        <v>43632</v>
      </c>
      <c r="K99" s="23" t="s">
        <v>322</v>
      </c>
      <c r="L99" s="25">
        <f t="shared" si="2"/>
        <v>43653</v>
      </c>
      <c r="M99" s="23"/>
      <c r="N99" s="22"/>
      <c r="O99" s="22" t="s">
        <v>347</v>
      </c>
    </row>
    <row r="100" spans="2:15">
      <c r="B100" s="22" t="s">
        <v>60</v>
      </c>
      <c r="C100" s="23"/>
      <c r="D100" s="23"/>
      <c r="E100" s="23"/>
      <c r="F100" s="27" t="s">
        <v>146</v>
      </c>
      <c r="G100" s="23">
        <v>2018</v>
      </c>
      <c r="H100" s="24" t="s">
        <v>339</v>
      </c>
      <c r="I100" s="22" t="s">
        <v>766</v>
      </c>
      <c r="J100" s="25">
        <v>43639</v>
      </c>
      <c r="K100" s="23" t="s">
        <v>322</v>
      </c>
      <c r="L100" s="25">
        <f t="shared" si="2"/>
        <v>43660</v>
      </c>
      <c r="M100" s="23"/>
      <c r="N100" s="22"/>
      <c r="O100" s="22"/>
    </row>
    <row r="101" spans="2:15">
      <c r="B101" s="22" t="s">
        <v>552</v>
      </c>
      <c r="C101" s="23"/>
      <c r="D101" s="23"/>
      <c r="E101" s="23"/>
      <c r="F101" s="27" t="s">
        <v>478</v>
      </c>
      <c r="G101" s="23">
        <v>2019</v>
      </c>
      <c r="H101" s="24" t="s">
        <v>339</v>
      </c>
      <c r="I101" s="22" t="s">
        <v>767</v>
      </c>
      <c r="J101" s="25">
        <v>43639</v>
      </c>
      <c r="K101" s="23" t="s">
        <v>322</v>
      </c>
      <c r="L101" s="25">
        <f t="shared" si="2"/>
        <v>43660</v>
      </c>
      <c r="M101" s="23"/>
      <c r="N101" s="22"/>
      <c r="O101" s="22"/>
    </row>
    <row r="102" spans="2:15">
      <c r="B102" s="22" t="s">
        <v>552</v>
      </c>
      <c r="C102" s="23"/>
      <c r="D102" s="23"/>
      <c r="E102" s="23"/>
      <c r="F102" s="27" t="s">
        <v>10</v>
      </c>
      <c r="G102" s="23">
        <v>2018</v>
      </c>
      <c r="H102" s="24" t="s">
        <v>339</v>
      </c>
      <c r="I102" s="22" t="s">
        <v>493</v>
      </c>
      <c r="J102" s="25">
        <v>43646</v>
      </c>
      <c r="K102" s="24" t="s">
        <v>322</v>
      </c>
      <c r="L102" s="25">
        <f t="shared" si="2"/>
        <v>43667</v>
      </c>
      <c r="M102" s="23"/>
      <c r="N102" s="22"/>
      <c r="O102" s="22"/>
    </row>
    <row r="103" spans="2:15">
      <c r="B103" s="22" t="s">
        <v>541</v>
      </c>
      <c r="C103" s="23"/>
      <c r="D103" s="23"/>
      <c r="E103" s="23"/>
      <c r="F103" s="27" t="s">
        <v>465</v>
      </c>
      <c r="G103" s="23">
        <v>2018</v>
      </c>
      <c r="H103" s="24" t="s">
        <v>339</v>
      </c>
      <c r="I103" s="22" t="s">
        <v>494</v>
      </c>
      <c r="J103" s="25">
        <v>43646</v>
      </c>
      <c r="K103" s="23" t="s">
        <v>322</v>
      </c>
      <c r="L103" s="25">
        <f t="shared" si="2"/>
        <v>43667</v>
      </c>
      <c r="M103" s="23"/>
      <c r="N103" s="22"/>
      <c r="O103" s="22"/>
    </row>
    <row r="104" spans="2:15">
      <c r="B104" s="22" t="s">
        <v>541</v>
      </c>
      <c r="C104" s="23"/>
      <c r="D104" s="23"/>
      <c r="E104" s="23"/>
      <c r="F104" s="27" t="s">
        <v>399</v>
      </c>
      <c r="G104" s="23">
        <v>2019</v>
      </c>
      <c r="H104" s="24" t="s">
        <v>339</v>
      </c>
      <c r="I104" s="22" t="s">
        <v>683</v>
      </c>
      <c r="J104" s="25">
        <v>43653</v>
      </c>
      <c r="K104" s="23" t="s">
        <v>322</v>
      </c>
      <c r="L104" s="25">
        <f t="shared" si="2"/>
        <v>43674</v>
      </c>
      <c r="M104" s="23"/>
      <c r="N104" s="22"/>
      <c r="O104" s="22"/>
    </row>
    <row r="105" spans="2:15">
      <c r="B105" s="168" t="s">
        <v>552</v>
      </c>
      <c r="C105" s="169"/>
      <c r="D105" s="169" t="s">
        <v>338</v>
      </c>
      <c r="E105" s="169"/>
      <c r="F105" s="170" t="s">
        <v>458</v>
      </c>
      <c r="G105" s="169">
        <v>2019</v>
      </c>
      <c r="H105" s="171" t="s">
        <v>339</v>
      </c>
      <c r="I105" s="168" t="s">
        <v>684</v>
      </c>
      <c r="J105" s="172">
        <v>43660</v>
      </c>
      <c r="K105" s="169" t="s">
        <v>322</v>
      </c>
      <c r="L105" s="172">
        <f t="shared" si="2"/>
        <v>43681</v>
      </c>
      <c r="M105" s="169"/>
      <c r="N105" s="168"/>
      <c r="O105" s="168"/>
    </row>
    <row r="106" spans="2:15">
      <c r="B106" s="22" t="s">
        <v>541</v>
      </c>
      <c r="C106" s="23"/>
      <c r="D106" s="23"/>
      <c r="E106" s="23"/>
      <c r="F106" s="27" t="s">
        <v>505</v>
      </c>
      <c r="G106" s="23">
        <v>2019</v>
      </c>
      <c r="H106" s="24" t="s">
        <v>339</v>
      </c>
      <c r="I106" s="22" t="s">
        <v>682</v>
      </c>
      <c r="J106" s="25">
        <v>43660</v>
      </c>
      <c r="K106" s="23" t="s">
        <v>322</v>
      </c>
      <c r="L106" s="25">
        <f t="shared" si="2"/>
        <v>43681</v>
      </c>
      <c r="M106" s="23"/>
      <c r="N106" s="22"/>
      <c r="O106" s="22"/>
    </row>
    <row r="107" spans="2:15">
      <c r="B107" s="22" t="s">
        <v>60</v>
      </c>
      <c r="C107" s="23"/>
      <c r="D107" s="23"/>
      <c r="E107" s="23"/>
      <c r="F107" s="27" t="s">
        <v>655</v>
      </c>
      <c r="G107" s="23">
        <v>2019</v>
      </c>
      <c r="H107" s="24" t="s">
        <v>339</v>
      </c>
      <c r="I107" s="22" t="s">
        <v>769</v>
      </c>
      <c r="J107" s="25">
        <v>43660</v>
      </c>
      <c r="K107" s="23" t="s">
        <v>322</v>
      </c>
      <c r="L107" s="25">
        <f t="shared" si="2"/>
        <v>43681</v>
      </c>
      <c r="M107" s="23"/>
      <c r="N107" s="22"/>
      <c r="O107" s="22"/>
    </row>
    <row r="108" spans="2:15">
      <c r="B108" s="22" t="s">
        <v>552</v>
      </c>
      <c r="C108" s="23"/>
      <c r="D108" s="23"/>
      <c r="E108" s="23"/>
      <c r="F108" s="27" t="s">
        <v>402</v>
      </c>
      <c r="G108" s="23">
        <v>2019</v>
      </c>
      <c r="H108" s="24" t="s">
        <v>339</v>
      </c>
      <c r="I108" s="22" t="s">
        <v>770</v>
      </c>
      <c r="J108" s="25">
        <v>43667</v>
      </c>
      <c r="K108" s="23" t="s">
        <v>322</v>
      </c>
      <c r="L108" s="25">
        <f t="shared" si="2"/>
        <v>43688</v>
      </c>
      <c r="M108" s="23"/>
      <c r="N108" s="22"/>
      <c r="O108" s="22"/>
    </row>
    <row r="109" spans="2:15">
      <c r="B109" s="22" t="s">
        <v>541</v>
      </c>
      <c r="C109" s="23"/>
      <c r="D109" s="23"/>
      <c r="E109" s="23"/>
      <c r="F109" s="27" t="s">
        <v>512</v>
      </c>
      <c r="G109" s="23">
        <v>2019</v>
      </c>
      <c r="H109" s="24" t="s">
        <v>339</v>
      </c>
      <c r="I109" s="22" t="s">
        <v>685</v>
      </c>
      <c r="J109" s="25">
        <v>43674</v>
      </c>
      <c r="K109" s="23" t="s">
        <v>322</v>
      </c>
      <c r="L109" s="25">
        <f t="shared" si="2"/>
        <v>43695</v>
      </c>
      <c r="M109" s="23"/>
      <c r="N109" s="22"/>
      <c r="O109" s="22"/>
    </row>
    <row r="110" spans="2:15">
      <c r="B110" s="22" t="s">
        <v>541</v>
      </c>
      <c r="C110" s="23"/>
      <c r="D110" s="23"/>
      <c r="E110" s="23"/>
      <c r="F110" s="27" t="s">
        <v>474</v>
      </c>
      <c r="G110" s="23">
        <v>2018</v>
      </c>
      <c r="H110" s="24" t="s">
        <v>339</v>
      </c>
      <c r="I110" s="22" t="s">
        <v>687</v>
      </c>
      <c r="J110" s="25">
        <v>43674</v>
      </c>
      <c r="K110" s="23" t="s">
        <v>322</v>
      </c>
      <c r="L110" s="25">
        <f t="shared" si="2"/>
        <v>43695</v>
      </c>
      <c r="M110" s="23"/>
      <c r="N110" s="22"/>
      <c r="O110" s="22"/>
    </row>
    <row r="111" spans="2:15">
      <c r="B111" s="22" t="s">
        <v>552</v>
      </c>
      <c r="C111" s="23"/>
      <c r="D111" s="23"/>
      <c r="E111" s="23"/>
      <c r="F111" s="27" t="s">
        <v>479</v>
      </c>
      <c r="G111" s="23">
        <v>2019</v>
      </c>
      <c r="H111" s="24" t="s">
        <v>339</v>
      </c>
      <c r="I111" s="22" t="s">
        <v>772</v>
      </c>
      <c r="J111" s="25">
        <v>43674</v>
      </c>
      <c r="K111" s="23" t="s">
        <v>322</v>
      </c>
      <c r="L111" s="25">
        <f t="shared" si="2"/>
        <v>43695</v>
      </c>
      <c r="M111" s="23"/>
      <c r="N111" s="22"/>
      <c r="O111" s="22" t="s">
        <v>347</v>
      </c>
    </row>
    <row r="112" spans="2:15">
      <c r="B112" s="168" t="s">
        <v>552</v>
      </c>
      <c r="C112" s="169"/>
      <c r="D112" s="169" t="s">
        <v>338</v>
      </c>
      <c r="E112" s="169"/>
      <c r="F112" s="170" t="s">
        <v>7</v>
      </c>
      <c r="G112" s="169">
        <v>2019</v>
      </c>
      <c r="H112" s="171" t="s">
        <v>339</v>
      </c>
      <c r="I112" s="168" t="s">
        <v>686</v>
      </c>
      <c r="J112" s="172">
        <v>43681</v>
      </c>
      <c r="K112" s="169"/>
      <c r="L112" s="172">
        <f t="shared" si="2"/>
        <v>43695</v>
      </c>
      <c r="M112" s="169"/>
      <c r="N112" s="168"/>
      <c r="O112" s="168"/>
    </row>
    <row r="113" spans="2:15">
      <c r="B113" s="22" t="s">
        <v>41</v>
      </c>
      <c r="C113" s="23"/>
      <c r="D113" s="23"/>
      <c r="E113" s="23"/>
      <c r="F113" s="27" t="s">
        <v>514</v>
      </c>
      <c r="G113" s="23">
        <v>2019</v>
      </c>
      <c r="H113" s="24" t="s">
        <v>339</v>
      </c>
      <c r="I113" s="22" t="s">
        <v>775</v>
      </c>
      <c r="J113" s="25">
        <v>43681</v>
      </c>
      <c r="K113" s="23" t="s">
        <v>322</v>
      </c>
      <c r="L113" s="25">
        <f t="shared" si="2"/>
        <v>43702</v>
      </c>
      <c r="M113" s="23"/>
      <c r="N113" s="22"/>
      <c r="O113" s="22"/>
    </row>
    <row r="114" spans="2:15">
      <c r="B114" s="22" t="s">
        <v>541</v>
      </c>
      <c r="C114" s="23"/>
      <c r="D114" s="23" t="s">
        <v>322</v>
      </c>
      <c r="E114" s="23"/>
      <c r="F114" s="27" t="s">
        <v>165</v>
      </c>
      <c r="G114" s="23">
        <v>2018</v>
      </c>
      <c r="H114" s="24" t="s">
        <v>339</v>
      </c>
      <c r="I114" s="22" t="s">
        <v>688</v>
      </c>
      <c r="J114" s="25">
        <v>43681</v>
      </c>
      <c r="K114" s="23" t="s">
        <v>322</v>
      </c>
      <c r="L114" s="25">
        <f t="shared" si="2"/>
        <v>43702</v>
      </c>
      <c r="M114" s="24" t="s">
        <v>318</v>
      </c>
      <c r="N114" s="22"/>
      <c r="O114" s="22"/>
    </row>
    <row r="115" spans="2:15">
      <c r="B115" s="210" t="s">
        <v>552</v>
      </c>
      <c r="C115" s="211"/>
      <c r="D115" s="211" t="s">
        <v>322</v>
      </c>
      <c r="E115" s="211"/>
      <c r="F115" s="40" t="s">
        <v>656</v>
      </c>
      <c r="G115" s="211">
        <v>2019</v>
      </c>
      <c r="H115" s="217" t="s">
        <v>339</v>
      </c>
      <c r="I115" s="210" t="s">
        <v>774</v>
      </c>
      <c r="J115" s="216">
        <v>43688</v>
      </c>
      <c r="K115" s="211" t="s">
        <v>322</v>
      </c>
      <c r="L115" s="216">
        <f t="shared" si="2"/>
        <v>43709</v>
      </c>
      <c r="M115" s="217" t="s">
        <v>521</v>
      </c>
      <c r="N115" s="210"/>
      <c r="O115" s="210"/>
    </row>
    <row r="116" spans="2:15">
      <c r="B116" s="22" t="s">
        <v>541</v>
      </c>
      <c r="C116" s="23"/>
      <c r="D116" s="23"/>
      <c r="E116" s="23"/>
      <c r="F116" s="27" t="s">
        <v>513</v>
      </c>
      <c r="G116" s="23">
        <v>2018</v>
      </c>
      <c r="H116" s="24" t="s">
        <v>339</v>
      </c>
      <c r="I116" s="22" t="s">
        <v>689</v>
      </c>
      <c r="J116" s="25">
        <v>43688</v>
      </c>
      <c r="K116" s="23" t="s">
        <v>322</v>
      </c>
      <c r="L116" s="25">
        <f t="shared" si="2"/>
        <v>43709</v>
      </c>
      <c r="M116" s="23"/>
      <c r="N116" s="22"/>
      <c r="O116" s="22"/>
    </row>
    <row r="117" spans="2:15">
      <c r="B117" s="22" t="s">
        <v>654</v>
      </c>
      <c r="C117" s="23"/>
      <c r="D117" s="23"/>
      <c r="E117" s="23"/>
      <c r="F117" s="27" t="s">
        <v>1</v>
      </c>
      <c r="G117" s="23">
        <v>2018</v>
      </c>
      <c r="H117" s="24" t="s">
        <v>339</v>
      </c>
      <c r="I117" s="22" t="s">
        <v>773</v>
      </c>
      <c r="J117" s="25">
        <v>43688</v>
      </c>
      <c r="K117" s="23" t="s">
        <v>322</v>
      </c>
      <c r="L117" s="25">
        <f t="shared" si="2"/>
        <v>43709</v>
      </c>
      <c r="M117" s="23"/>
      <c r="N117" s="22"/>
      <c r="O117" s="22"/>
    </row>
    <row r="118" spans="2:15">
      <c r="B118" s="22" t="s">
        <v>541</v>
      </c>
      <c r="C118" s="23"/>
      <c r="D118" s="23"/>
      <c r="E118" s="23"/>
      <c r="F118" s="183" t="s">
        <v>511</v>
      </c>
      <c r="G118" s="23">
        <v>2019</v>
      </c>
      <c r="H118" s="24" t="s">
        <v>339</v>
      </c>
      <c r="I118" s="22" t="s">
        <v>776</v>
      </c>
      <c r="J118" s="25">
        <v>43688</v>
      </c>
      <c r="K118" s="23" t="s">
        <v>322</v>
      </c>
      <c r="L118" s="25">
        <f t="shared" si="2"/>
        <v>43709</v>
      </c>
      <c r="M118" s="23"/>
      <c r="N118" s="22"/>
      <c r="O118" s="22"/>
    </row>
    <row r="119" spans="2:15">
      <c r="B119" s="22" t="s">
        <v>60</v>
      </c>
      <c r="C119" s="23"/>
      <c r="D119" s="23"/>
      <c r="E119" s="23"/>
      <c r="F119" s="27" t="s">
        <v>424</v>
      </c>
      <c r="G119" s="23">
        <v>2019</v>
      </c>
      <c r="H119" s="24" t="s">
        <v>339</v>
      </c>
      <c r="I119" s="22" t="s">
        <v>782</v>
      </c>
      <c r="J119" s="25">
        <v>43695</v>
      </c>
      <c r="K119" s="23" t="s">
        <v>322</v>
      </c>
      <c r="L119" s="25">
        <f t="shared" si="2"/>
        <v>43716</v>
      </c>
      <c r="M119" s="23"/>
      <c r="N119" s="22"/>
      <c r="O119" s="22"/>
    </row>
    <row r="120" spans="2:15">
      <c r="B120" s="22" t="s">
        <v>41</v>
      </c>
      <c r="C120" s="23"/>
      <c r="D120" s="23"/>
      <c r="E120" s="23"/>
      <c r="F120" s="27" t="s">
        <v>135</v>
      </c>
      <c r="G120" s="23">
        <v>2019</v>
      </c>
      <c r="H120" s="24" t="s">
        <v>339</v>
      </c>
      <c r="I120" s="22" t="s">
        <v>777</v>
      </c>
      <c r="J120" s="25">
        <v>43702</v>
      </c>
      <c r="K120" s="23" t="s">
        <v>322</v>
      </c>
      <c r="L120" s="25">
        <f t="shared" si="2"/>
        <v>43723</v>
      </c>
      <c r="M120" s="23"/>
      <c r="N120" s="22"/>
      <c r="O120" s="22"/>
    </row>
    <row r="121" spans="2:15">
      <c r="B121" s="22" t="s">
        <v>41</v>
      </c>
      <c r="C121" s="23"/>
      <c r="D121" s="23"/>
      <c r="E121" s="23"/>
      <c r="F121" s="27" t="s">
        <v>398</v>
      </c>
      <c r="G121" s="23">
        <v>2019</v>
      </c>
      <c r="H121" s="24" t="s">
        <v>325</v>
      </c>
      <c r="I121" s="22" t="s">
        <v>780</v>
      </c>
      <c r="J121" s="25">
        <v>43702</v>
      </c>
      <c r="K121" s="23" t="s">
        <v>322</v>
      </c>
      <c r="L121" s="25">
        <f t="shared" si="2"/>
        <v>43723</v>
      </c>
      <c r="M121" s="23"/>
      <c r="N121" s="22"/>
      <c r="O121" s="22"/>
    </row>
    <row r="122" spans="2:15">
      <c r="B122" s="210" t="s">
        <v>522</v>
      </c>
      <c r="C122" s="211"/>
      <c r="D122" s="211" t="s">
        <v>322</v>
      </c>
      <c r="E122" s="211"/>
      <c r="F122" s="40" t="s">
        <v>184</v>
      </c>
      <c r="G122" s="211">
        <v>2019</v>
      </c>
      <c r="H122" s="215" t="s">
        <v>321</v>
      </c>
      <c r="I122" s="210" t="s">
        <v>778</v>
      </c>
      <c r="J122" s="216">
        <v>43709</v>
      </c>
      <c r="K122" s="211" t="s">
        <v>322</v>
      </c>
      <c r="L122" s="216">
        <f t="shared" ref="L122:L130" si="3">IF(K122="O",J122+21,J122+14)</f>
        <v>43730</v>
      </c>
      <c r="M122" s="211"/>
      <c r="N122" s="210"/>
      <c r="O122" s="210"/>
    </row>
    <row r="123" spans="2:15">
      <c r="B123" s="210" t="s">
        <v>41</v>
      </c>
      <c r="C123" s="211"/>
      <c r="D123" s="211" t="s">
        <v>322</v>
      </c>
      <c r="E123" s="211"/>
      <c r="F123" s="40" t="s">
        <v>173</v>
      </c>
      <c r="G123" s="211">
        <v>2018</v>
      </c>
      <c r="H123" s="215" t="s">
        <v>334</v>
      </c>
      <c r="I123" s="210" t="s">
        <v>779</v>
      </c>
      <c r="J123" s="216">
        <v>43709</v>
      </c>
      <c r="K123" s="211" t="s">
        <v>322</v>
      </c>
      <c r="L123" s="216">
        <f t="shared" si="3"/>
        <v>43730</v>
      </c>
      <c r="M123" s="211"/>
      <c r="N123" s="210"/>
      <c r="O123" s="210"/>
    </row>
    <row r="124" spans="2:15">
      <c r="B124" s="22" t="s">
        <v>41</v>
      </c>
      <c r="C124" s="23"/>
      <c r="D124" s="23"/>
      <c r="E124" s="23"/>
      <c r="F124" s="27" t="s">
        <v>404</v>
      </c>
      <c r="G124" s="23">
        <v>2012</v>
      </c>
      <c r="H124" s="185" t="s">
        <v>321</v>
      </c>
      <c r="I124" s="22" t="s">
        <v>785</v>
      </c>
      <c r="J124" s="25">
        <v>43709</v>
      </c>
      <c r="K124" s="23" t="s">
        <v>322</v>
      </c>
      <c r="L124" s="25">
        <f t="shared" si="3"/>
        <v>43730</v>
      </c>
      <c r="M124" s="23"/>
      <c r="N124" s="22"/>
      <c r="O124" s="22" t="s">
        <v>64</v>
      </c>
    </row>
    <row r="125" spans="2:15">
      <c r="B125" s="22" t="s">
        <v>541</v>
      </c>
      <c r="C125" s="23"/>
      <c r="D125" s="23"/>
      <c r="E125" s="23"/>
      <c r="F125" s="27" t="s">
        <v>150</v>
      </c>
      <c r="G125" s="23">
        <v>2019</v>
      </c>
      <c r="H125" s="185" t="s">
        <v>339</v>
      </c>
      <c r="I125" s="22" t="s">
        <v>690</v>
      </c>
      <c r="J125" s="25">
        <v>43709</v>
      </c>
      <c r="K125" s="23" t="s">
        <v>322</v>
      </c>
      <c r="L125" s="25">
        <f t="shared" si="3"/>
        <v>43730</v>
      </c>
      <c r="M125" s="23"/>
      <c r="N125" s="22"/>
      <c r="O125" s="22"/>
    </row>
    <row r="126" spans="2:15">
      <c r="B126" s="22" t="s">
        <v>552</v>
      </c>
      <c r="C126" s="23"/>
      <c r="D126" s="23"/>
      <c r="E126" s="23"/>
      <c r="F126" s="27" t="s">
        <v>479</v>
      </c>
      <c r="G126" s="23">
        <v>2019</v>
      </c>
      <c r="H126" s="185" t="s">
        <v>339</v>
      </c>
      <c r="I126" s="22" t="s">
        <v>772</v>
      </c>
      <c r="J126" s="25">
        <v>43709</v>
      </c>
      <c r="K126" s="23"/>
      <c r="L126" s="25">
        <f t="shared" si="3"/>
        <v>43723</v>
      </c>
      <c r="M126" s="23"/>
      <c r="N126" s="22"/>
      <c r="O126" s="22"/>
    </row>
    <row r="127" spans="2:15">
      <c r="B127" s="22" t="s">
        <v>552</v>
      </c>
      <c r="C127" s="23"/>
      <c r="D127" s="23"/>
      <c r="E127" s="23"/>
      <c r="F127" s="27" t="s">
        <v>170</v>
      </c>
      <c r="G127" s="23">
        <v>2016</v>
      </c>
      <c r="H127" s="185" t="s">
        <v>339</v>
      </c>
      <c r="I127" s="22" t="s">
        <v>781</v>
      </c>
      <c r="J127" s="25">
        <v>43709</v>
      </c>
      <c r="K127" s="23"/>
      <c r="L127" s="25">
        <f t="shared" si="3"/>
        <v>43723</v>
      </c>
      <c r="M127" s="23"/>
      <c r="N127" s="22"/>
      <c r="O127" s="22"/>
    </row>
    <row r="128" spans="2:15">
      <c r="B128" s="22" t="s">
        <v>552</v>
      </c>
      <c r="C128" s="23"/>
      <c r="D128" s="23"/>
      <c r="E128" s="23"/>
      <c r="F128" s="27" t="s">
        <v>19</v>
      </c>
      <c r="G128" s="23">
        <v>2016</v>
      </c>
      <c r="H128" s="185" t="s">
        <v>339</v>
      </c>
      <c r="I128" s="22" t="s">
        <v>786</v>
      </c>
      <c r="J128" s="25">
        <v>43709</v>
      </c>
      <c r="K128" s="23"/>
      <c r="L128" s="25">
        <f t="shared" si="3"/>
        <v>43723</v>
      </c>
      <c r="M128" s="23"/>
      <c r="N128" s="22"/>
      <c r="O128" s="22"/>
    </row>
    <row r="129" spans="2:15">
      <c r="B129" s="210" t="s">
        <v>654</v>
      </c>
      <c r="C129" s="211"/>
      <c r="D129" s="211"/>
      <c r="E129" s="211"/>
      <c r="F129" s="40" t="s">
        <v>1</v>
      </c>
      <c r="G129" s="211">
        <v>2018</v>
      </c>
      <c r="H129" s="215" t="s">
        <v>339</v>
      </c>
      <c r="I129" s="210" t="s">
        <v>773</v>
      </c>
      <c r="J129" s="216">
        <v>43716</v>
      </c>
      <c r="K129" s="211" t="s">
        <v>322</v>
      </c>
      <c r="L129" s="216">
        <f t="shared" si="3"/>
        <v>43737</v>
      </c>
      <c r="M129" s="211"/>
      <c r="N129" s="210"/>
      <c r="O129" s="210"/>
    </row>
    <row r="130" spans="2:15">
      <c r="B130" s="210" t="s">
        <v>522</v>
      </c>
      <c r="C130" s="211"/>
      <c r="D130" s="211"/>
      <c r="E130" s="211"/>
      <c r="F130" s="40" t="s">
        <v>5</v>
      </c>
      <c r="G130" s="211">
        <v>2019</v>
      </c>
      <c r="H130" s="215" t="s">
        <v>339</v>
      </c>
      <c r="I130" s="210" t="s">
        <v>783</v>
      </c>
      <c r="J130" s="216">
        <v>43716</v>
      </c>
      <c r="K130" s="211" t="s">
        <v>322</v>
      </c>
      <c r="L130" s="216">
        <f t="shared" si="3"/>
        <v>43737</v>
      </c>
      <c r="M130" s="211"/>
      <c r="N130" s="210"/>
      <c r="O130" s="210"/>
    </row>
    <row r="131" spans="2:15">
      <c r="B131" s="210" t="s">
        <v>60</v>
      </c>
      <c r="C131" s="211"/>
      <c r="D131" s="211"/>
      <c r="E131" s="211"/>
      <c r="F131" s="40" t="s">
        <v>2</v>
      </c>
      <c r="G131" s="211">
        <v>2019</v>
      </c>
      <c r="H131" s="215" t="s">
        <v>339</v>
      </c>
      <c r="I131" s="210" t="s">
        <v>787</v>
      </c>
      <c r="J131" s="216">
        <v>43716</v>
      </c>
      <c r="K131" s="211" t="s">
        <v>322</v>
      </c>
      <c r="L131" s="216">
        <f t="shared" ref="L131:L140" si="4">IF(K131="O",J131+21,J131+14)</f>
        <v>43737</v>
      </c>
      <c r="M131" s="211"/>
      <c r="N131" s="210"/>
      <c r="O131" s="210"/>
    </row>
    <row r="132" spans="2:15">
      <c r="B132" s="210" t="s">
        <v>552</v>
      </c>
      <c r="C132" s="211"/>
      <c r="D132" s="211"/>
      <c r="E132" s="211"/>
      <c r="F132" s="40" t="s">
        <v>181</v>
      </c>
      <c r="G132" s="211">
        <v>2019</v>
      </c>
      <c r="H132" s="213" t="s">
        <v>339</v>
      </c>
      <c r="I132" s="210" t="s">
        <v>691</v>
      </c>
      <c r="J132" s="216">
        <v>43723</v>
      </c>
      <c r="K132" s="211" t="s">
        <v>322</v>
      </c>
      <c r="L132" s="216">
        <f t="shared" si="4"/>
        <v>43744</v>
      </c>
      <c r="M132" s="211"/>
      <c r="N132" s="210"/>
      <c r="O132" s="210"/>
    </row>
    <row r="133" spans="2:15">
      <c r="B133" s="22" t="s">
        <v>41</v>
      </c>
      <c r="C133" s="23"/>
      <c r="D133" s="23"/>
      <c r="E133" s="23"/>
      <c r="F133" s="27" t="s">
        <v>6</v>
      </c>
      <c r="G133" s="23">
        <v>2019</v>
      </c>
      <c r="H133" s="194" t="s">
        <v>339</v>
      </c>
      <c r="I133" s="22" t="s">
        <v>784</v>
      </c>
      <c r="J133" s="25">
        <v>43729</v>
      </c>
      <c r="K133" s="23" t="s">
        <v>322</v>
      </c>
      <c r="L133" s="25">
        <f t="shared" si="4"/>
        <v>43750</v>
      </c>
      <c r="M133" s="23"/>
      <c r="N133" s="22"/>
      <c r="O133" s="22" t="s">
        <v>147</v>
      </c>
    </row>
    <row r="134" spans="2:15">
      <c r="B134" s="22" t="s">
        <v>41</v>
      </c>
      <c r="C134" s="23"/>
      <c r="D134" s="23"/>
      <c r="E134" s="23"/>
      <c r="F134" s="27" t="s">
        <v>142</v>
      </c>
      <c r="G134" s="23">
        <v>2019</v>
      </c>
      <c r="H134" s="194" t="s">
        <v>339</v>
      </c>
      <c r="I134" s="22" t="s">
        <v>692</v>
      </c>
      <c r="J134" s="25">
        <v>43729</v>
      </c>
      <c r="K134" s="23" t="s">
        <v>322</v>
      </c>
      <c r="L134" s="25">
        <f t="shared" si="4"/>
        <v>43750</v>
      </c>
      <c r="M134" s="23"/>
      <c r="N134" s="22"/>
      <c r="O134" s="22" t="s">
        <v>147</v>
      </c>
    </row>
    <row r="135" spans="2:15">
      <c r="B135" s="22" t="s">
        <v>60</v>
      </c>
      <c r="C135" s="23"/>
      <c r="D135" s="23"/>
      <c r="E135" s="23"/>
      <c r="F135" s="27" t="s">
        <v>162</v>
      </c>
      <c r="G135" s="23">
        <v>2019</v>
      </c>
      <c r="H135" s="194" t="s">
        <v>339</v>
      </c>
      <c r="I135" s="22" t="s">
        <v>788</v>
      </c>
      <c r="J135" s="25">
        <v>43729</v>
      </c>
      <c r="K135" s="23" t="s">
        <v>322</v>
      </c>
      <c r="L135" s="25">
        <f t="shared" si="4"/>
        <v>43750</v>
      </c>
      <c r="M135" s="23"/>
      <c r="N135" s="22"/>
      <c r="O135" s="22" t="s">
        <v>147</v>
      </c>
    </row>
    <row r="136" spans="2:15">
      <c r="B136" s="22" t="s">
        <v>60</v>
      </c>
      <c r="C136" s="23"/>
      <c r="D136" s="23"/>
      <c r="E136" s="23"/>
      <c r="F136" s="27" t="s">
        <v>0</v>
      </c>
      <c r="G136" s="23">
        <v>2018</v>
      </c>
      <c r="H136" s="194" t="s">
        <v>339</v>
      </c>
      <c r="I136" s="22" t="s">
        <v>694</v>
      </c>
      <c r="J136" s="25">
        <v>43730</v>
      </c>
      <c r="K136" s="23" t="s">
        <v>322</v>
      </c>
      <c r="L136" s="25">
        <f t="shared" si="4"/>
        <v>43751</v>
      </c>
      <c r="M136" s="23"/>
      <c r="N136" s="22"/>
      <c r="O136" s="22"/>
    </row>
    <row r="137" spans="2:15">
      <c r="B137" s="22" t="s">
        <v>654</v>
      </c>
      <c r="C137" s="23"/>
      <c r="D137" s="23"/>
      <c r="E137" s="23"/>
      <c r="F137" s="27" t="s">
        <v>4</v>
      </c>
      <c r="G137" s="23">
        <v>2018</v>
      </c>
      <c r="H137" s="194" t="s">
        <v>339</v>
      </c>
      <c r="I137" s="22" t="s">
        <v>789</v>
      </c>
      <c r="J137" s="25">
        <v>43736</v>
      </c>
      <c r="K137" s="23" t="s">
        <v>322</v>
      </c>
      <c r="L137" s="25">
        <f t="shared" si="4"/>
        <v>43757</v>
      </c>
      <c r="M137" s="23"/>
      <c r="N137" s="22"/>
      <c r="O137" s="22"/>
    </row>
    <row r="138" spans="2:15">
      <c r="B138" s="22" t="s">
        <v>41</v>
      </c>
      <c r="C138" s="23"/>
      <c r="D138" s="23"/>
      <c r="E138" s="23"/>
      <c r="F138" s="27" t="s">
        <v>180</v>
      </c>
      <c r="G138" s="23">
        <v>2013</v>
      </c>
      <c r="H138" s="194" t="s">
        <v>331</v>
      </c>
      <c r="I138" s="22" t="s">
        <v>693</v>
      </c>
      <c r="J138" s="25">
        <v>43744</v>
      </c>
      <c r="K138" s="23" t="s">
        <v>322</v>
      </c>
      <c r="L138" s="25">
        <f t="shared" si="4"/>
        <v>43765</v>
      </c>
      <c r="M138" s="23"/>
      <c r="N138" s="22"/>
      <c r="O138" s="22"/>
    </row>
    <row r="139" spans="2:15">
      <c r="B139" s="22" t="s">
        <v>141</v>
      </c>
      <c r="C139" s="23"/>
      <c r="D139" s="23"/>
      <c r="E139" s="23"/>
      <c r="F139" s="27" t="s">
        <v>190</v>
      </c>
      <c r="G139" s="23">
        <v>2014</v>
      </c>
      <c r="H139" s="194" t="s">
        <v>331</v>
      </c>
      <c r="I139" s="22" t="s">
        <v>695</v>
      </c>
      <c r="J139" s="25">
        <v>43744</v>
      </c>
      <c r="K139" s="23" t="s">
        <v>322</v>
      </c>
      <c r="L139" s="25">
        <f t="shared" si="4"/>
        <v>43765</v>
      </c>
      <c r="M139" s="23"/>
      <c r="N139" s="22"/>
      <c r="O139" s="22"/>
    </row>
    <row r="140" spans="2:15">
      <c r="B140" s="22" t="s">
        <v>41</v>
      </c>
      <c r="C140" s="23"/>
      <c r="D140" s="23"/>
      <c r="E140" s="23"/>
      <c r="F140" s="27" t="s">
        <v>8</v>
      </c>
      <c r="G140" s="23">
        <v>2016</v>
      </c>
      <c r="H140" s="194" t="s">
        <v>325</v>
      </c>
      <c r="I140" s="22" t="s">
        <v>696</v>
      </c>
      <c r="J140" s="25">
        <v>43744</v>
      </c>
      <c r="K140" s="23" t="s">
        <v>322</v>
      </c>
      <c r="L140" s="25">
        <f t="shared" si="4"/>
        <v>43765</v>
      </c>
      <c r="M140" s="23"/>
      <c r="N140" s="22"/>
      <c r="O140" s="22"/>
    </row>
    <row r="141" spans="2:15">
      <c r="B141" s="22" t="s">
        <v>60</v>
      </c>
      <c r="C141" s="23">
        <v>1</v>
      </c>
      <c r="D141" s="23"/>
      <c r="E141" s="23"/>
      <c r="F141" s="27" t="s">
        <v>177</v>
      </c>
      <c r="G141" s="23">
        <v>2019</v>
      </c>
      <c r="H141" s="194" t="s">
        <v>339</v>
      </c>
      <c r="I141" s="22" t="s">
        <v>790</v>
      </c>
      <c r="J141" s="25">
        <v>43744</v>
      </c>
      <c r="K141" s="23" t="s">
        <v>322</v>
      </c>
      <c r="L141" s="25">
        <f t="shared" ref="L141:L160" si="5">IF(K141="O",J141+21,J141+14)</f>
        <v>43765</v>
      </c>
      <c r="M141" s="23"/>
      <c r="N141" s="22"/>
      <c r="O141" s="22"/>
    </row>
    <row r="142" spans="2:15">
      <c r="B142" s="22" t="s">
        <v>552</v>
      </c>
      <c r="C142" s="23">
        <v>1</v>
      </c>
      <c r="D142" s="23"/>
      <c r="E142" s="23"/>
      <c r="F142" s="27" t="s">
        <v>16</v>
      </c>
      <c r="G142" s="23">
        <v>2019</v>
      </c>
      <c r="H142" s="192" t="s">
        <v>339</v>
      </c>
      <c r="I142" s="22" t="s">
        <v>697</v>
      </c>
      <c r="J142" s="25">
        <v>43751</v>
      </c>
      <c r="K142" s="23" t="s">
        <v>322</v>
      </c>
      <c r="L142" s="25">
        <f t="shared" si="5"/>
        <v>43772</v>
      </c>
      <c r="M142" s="23"/>
      <c r="N142" s="22"/>
      <c r="O142" s="22"/>
    </row>
    <row r="143" spans="2:15">
      <c r="B143" s="22" t="s">
        <v>41</v>
      </c>
      <c r="C143" s="23"/>
      <c r="D143" s="23"/>
      <c r="E143" s="23"/>
      <c r="F143" s="27" t="s">
        <v>154</v>
      </c>
      <c r="G143" s="23">
        <v>2016</v>
      </c>
      <c r="H143" s="194" t="s">
        <v>339</v>
      </c>
      <c r="I143" s="22" t="s">
        <v>791</v>
      </c>
      <c r="J143" s="25">
        <v>43751</v>
      </c>
      <c r="K143" s="23" t="s">
        <v>322</v>
      </c>
      <c r="L143" s="25">
        <f t="shared" si="5"/>
        <v>43772</v>
      </c>
      <c r="M143" s="23"/>
      <c r="N143" s="22"/>
      <c r="O143" s="22"/>
    </row>
    <row r="144" spans="2:15">
      <c r="B144" s="22" t="s">
        <v>23</v>
      </c>
      <c r="C144" s="23"/>
      <c r="D144" s="23"/>
      <c r="E144" s="23"/>
      <c r="F144" s="27" t="s">
        <v>22</v>
      </c>
      <c r="G144" s="23">
        <v>2019</v>
      </c>
      <c r="H144" s="23" t="s">
        <v>339</v>
      </c>
      <c r="I144" s="22" t="s">
        <v>24</v>
      </c>
      <c r="J144" s="25">
        <v>43754</v>
      </c>
      <c r="K144" s="23" t="s">
        <v>322</v>
      </c>
      <c r="L144" s="25">
        <f t="shared" si="5"/>
        <v>43775</v>
      </c>
      <c r="M144" s="23"/>
      <c r="N144" s="22"/>
      <c r="O144" s="22"/>
    </row>
    <row r="145" spans="2:15">
      <c r="B145" s="22" t="s">
        <v>541</v>
      </c>
      <c r="C145" s="23"/>
      <c r="D145" s="23"/>
      <c r="E145" s="23"/>
      <c r="F145" s="27" t="s">
        <v>140</v>
      </c>
      <c r="G145" s="23">
        <v>2019</v>
      </c>
      <c r="H145" s="23" t="s">
        <v>339</v>
      </c>
      <c r="I145" s="22" t="s">
        <v>28</v>
      </c>
      <c r="J145" s="25">
        <v>43754</v>
      </c>
      <c r="K145" s="23" t="s">
        <v>322</v>
      </c>
      <c r="L145" s="25">
        <f t="shared" si="5"/>
        <v>43775</v>
      </c>
      <c r="M145" s="23"/>
      <c r="N145" s="22"/>
      <c r="O145" s="22"/>
    </row>
    <row r="146" spans="2:15">
      <c r="B146" s="22" t="s">
        <v>41</v>
      </c>
      <c r="C146" s="23"/>
      <c r="D146" s="23"/>
      <c r="E146" s="23"/>
      <c r="F146" s="27" t="s">
        <v>178</v>
      </c>
      <c r="G146" s="23">
        <v>2006</v>
      </c>
      <c r="H146" s="24" t="s">
        <v>325</v>
      </c>
      <c r="I146" s="199" t="s">
        <v>413</v>
      </c>
      <c r="J146" s="25">
        <v>43758</v>
      </c>
      <c r="K146" s="23" t="s">
        <v>322</v>
      </c>
      <c r="L146" s="25">
        <f t="shared" si="5"/>
        <v>43779</v>
      </c>
      <c r="M146" s="23"/>
      <c r="N146" s="22"/>
      <c r="O146" s="22"/>
    </row>
    <row r="147" spans="2:15">
      <c r="B147" s="22" t="s">
        <v>60</v>
      </c>
      <c r="C147" s="23"/>
      <c r="D147" s="23"/>
      <c r="E147" s="23"/>
      <c r="F147" s="27" t="s">
        <v>475</v>
      </c>
      <c r="G147" s="23">
        <v>2019</v>
      </c>
      <c r="H147" s="24" t="s">
        <v>339</v>
      </c>
      <c r="I147" s="199" t="s">
        <v>29</v>
      </c>
      <c r="J147" s="25">
        <v>43758</v>
      </c>
      <c r="K147" s="23" t="s">
        <v>322</v>
      </c>
      <c r="L147" s="25">
        <f t="shared" si="5"/>
        <v>43779</v>
      </c>
      <c r="M147" s="23"/>
      <c r="N147" s="22"/>
      <c r="O147" s="22"/>
    </row>
    <row r="148" spans="2:15">
      <c r="B148" s="22" t="s">
        <v>41</v>
      </c>
      <c r="C148" s="23"/>
      <c r="D148" s="23"/>
      <c r="E148" s="23"/>
      <c r="F148" s="27" t="s">
        <v>30</v>
      </c>
      <c r="G148" s="23">
        <v>2016</v>
      </c>
      <c r="H148" s="24" t="s">
        <v>331</v>
      </c>
      <c r="I148" s="199" t="s">
        <v>412</v>
      </c>
      <c r="J148" s="25">
        <v>43761</v>
      </c>
      <c r="K148" s="23" t="s">
        <v>322</v>
      </c>
      <c r="L148" s="25">
        <f t="shared" si="5"/>
        <v>43782</v>
      </c>
      <c r="M148" s="23"/>
      <c r="N148" s="22"/>
      <c r="O148" s="22"/>
    </row>
    <row r="149" spans="2:15">
      <c r="B149" s="22" t="s">
        <v>41</v>
      </c>
      <c r="C149" s="23"/>
      <c r="D149" s="23"/>
      <c r="E149" s="23"/>
      <c r="F149" s="27" t="s">
        <v>31</v>
      </c>
      <c r="G149" s="23">
        <v>2015</v>
      </c>
      <c r="H149" s="24" t="s">
        <v>325</v>
      </c>
      <c r="I149" s="199" t="s">
        <v>421</v>
      </c>
      <c r="J149" s="25">
        <v>43761</v>
      </c>
      <c r="K149" s="23" t="s">
        <v>322</v>
      </c>
      <c r="L149" s="25">
        <f t="shared" si="5"/>
        <v>43782</v>
      </c>
      <c r="M149" s="23"/>
      <c r="N149" s="22"/>
      <c r="O149" s="22"/>
    </row>
    <row r="150" spans="2:15">
      <c r="B150" s="22" t="s">
        <v>41</v>
      </c>
      <c r="C150" s="23"/>
      <c r="D150" s="23"/>
      <c r="E150" s="23"/>
      <c r="F150" s="27" t="s">
        <v>480</v>
      </c>
      <c r="G150" s="23">
        <v>2018</v>
      </c>
      <c r="H150" s="24" t="s">
        <v>629</v>
      </c>
      <c r="I150" s="199" t="s">
        <v>423</v>
      </c>
      <c r="J150" s="25">
        <v>43761</v>
      </c>
      <c r="K150" s="23" t="s">
        <v>322</v>
      </c>
      <c r="L150" s="25">
        <f t="shared" si="5"/>
        <v>43782</v>
      </c>
      <c r="M150" s="23"/>
      <c r="N150" s="22"/>
      <c r="O150" s="22"/>
    </row>
    <row r="151" spans="2:15">
      <c r="B151" s="22" t="s">
        <v>41</v>
      </c>
      <c r="C151" s="23"/>
      <c r="D151" s="23"/>
      <c r="E151" s="23"/>
      <c r="F151" s="27" t="s">
        <v>396</v>
      </c>
      <c r="G151" s="23">
        <v>2007</v>
      </c>
      <c r="H151" s="23" t="s">
        <v>325</v>
      </c>
      <c r="I151" s="22" t="s">
        <v>410</v>
      </c>
      <c r="J151" s="25">
        <v>43761</v>
      </c>
      <c r="K151" s="23" t="s">
        <v>322</v>
      </c>
      <c r="L151" s="25">
        <f t="shared" ref="L151:L156" si="6">IF(K151="O",J151+21,J151+14)</f>
        <v>43782</v>
      </c>
      <c r="M151" s="23"/>
      <c r="N151" s="22"/>
      <c r="O151" s="22"/>
    </row>
    <row r="152" spans="2:15">
      <c r="B152" s="22" t="s">
        <v>41</v>
      </c>
      <c r="C152" s="23"/>
      <c r="D152" s="23"/>
      <c r="E152" s="23"/>
      <c r="F152" s="27" t="s">
        <v>6</v>
      </c>
      <c r="G152" s="23">
        <v>2019</v>
      </c>
      <c r="H152" s="194" t="s">
        <v>339</v>
      </c>
      <c r="I152" s="22" t="s">
        <v>784</v>
      </c>
      <c r="J152" s="25">
        <v>43765</v>
      </c>
      <c r="K152" s="23" t="s">
        <v>322</v>
      </c>
      <c r="L152" s="25">
        <f t="shared" si="6"/>
        <v>43786</v>
      </c>
      <c r="M152" s="23"/>
      <c r="N152" s="22"/>
      <c r="O152" s="22"/>
    </row>
    <row r="153" spans="2:15">
      <c r="B153" s="22" t="s">
        <v>541</v>
      </c>
      <c r="C153" s="23"/>
      <c r="D153" s="23"/>
      <c r="E153" s="23"/>
      <c r="F153" s="204" t="s">
        <v>720</v>
      </c>
      <c r="G153" s="23">
        <v>2019</v>
      </c>
      <c r="H153" s="201" t="s">
        <v>339</v>
      </c>
      <c r="I153" s="199" t="s">
        <v>698</v>
      </c>
      <c r="J153" s="25">
        <v>43765</v>
      </c>
      <c r="K153" s="23" t="s">
        <v>322</v>
      </c>
      <c r="L153" s="25">
        <f t="shared" si="6"/>
        <v>43786</v>
      </c>
      <c r="M153" s="23"/>
      <c r="N153" s="22"/>
      <c r="O153" s="22"/>
    </row>
    <row r="154" spans="2:15">
      <c r="B154" s="22" t="s">
        <v>552</v>
      </c>
      <c r="C154" s="23"/>
      <c r="D154" s="23"/>
      <c r="E154" s="23"/>
      <c r="F154" s="27" t="s">
        <v>27</v>
      </c>
      <c r="G154" s="23">
        <v>2019</v>
      </c>
      <c r="H154" s="201" t="s">
        <v>339</v>
      </c>
      <c r="I154" s="199" t="s">
        <v>792</v>
      </c>
      <c r="J154" s="25">
        <v>43765</v>
      </c>
      <c r="K154" s="23" t="s">
        <v>322</v>
      </c>
      <c r="L154" s="25">
        <f t="shared" si="6"/>
        <v>43786</v>
      </c>
      <c r="M154" s="23"/>
      <c r="N154" s="22"/>
      <c r="O154" s="22"/>
    </row>
    <row r="155" spans="2:15">
      <c r="B155" s="22" t="s">
        <v>41</v>
      </c>
      <c r="C155" s="23"/>
      <c r="D155" s="23"/>
      <c r="E155" s="23"/>
      <c r="F155" s="27" t="s">
        <v>180</v>
      </c>
      <c r="G155" s="23">
        <v>2013</v>
      </c>
      <c r="H155" s="201" t="s">
        <v>325</v>
      </c>
      <c r="I155" s="22" t="s">
        <v>693</v>
      </c>
      <c r="J155" s="25">
        <v>43768</v>
      </c>
      <c r="K155" s="23" t="s">
        <v>322</v>
      </c>
      <c r="L155" s="25">
        <f t="shared" si="6"/>
        <v>43789</v>
      </c>
      <c r="M155" s="23"/>
      <c r="N155" s="22"/>
      <c r="O155" s="22"/>
    </row>
    <row r="156" spans="2:15">
      <c r="B156" s="22" t="s">
        <v>541</v>
      </c>
      <c r="C156" s="23"/>
      <c r="D156" s="23"/>
      <c r="E156" s="23"/>
      <c r="F156" s="27" t="s">
        <v>358</v>
      </c>
      <c r="G156" s="23">
        <v>2019</v>
      </c>
      <c r="H156" s="23" t="s">
        <v>339</v>
      </c>
      <c r="I156" s="22" t="s">
        <v>699</v>
      </c>
      <c r="J156" s="25">
        <v>43768</v>
      </c>
      <c r="K156" s="201" t="s">
        <v>322</v>
      </c>
      <c r="L156" s="25">
        <f t="shared" si="6"/>
        <v>43789</v>
      </c>
      <c r="M156" s="23"/>
      <c r="N156" s="22"/>
      <c r="O156" s="22"/>
    </row>
    <row r="157" spans="2:15">
      <c r="B157" s="22" t="s">
        <v>41</v>
      </c>
      <c r="C157" s="23"/>
      <c r="D157" s="23"/>
      <c r="E157" s="23"/>
      <c r="F157" s="27" t="s">
        <v>477</v>
      </c>
      <c r="G157" s="23">
        <v>2016</v>
      </c>
      <c r="H157" s="201" t="s">
        <v>339</v>
      </c>
      <c r="I157" s="22" t="s">
        <v>700</v>
      </c>
      <c r="J157" s="25">
        <v>43771</v>
      </c>
      <c r="K157" s="23" t="s">
        <v>322</v>
      </c>
      <c r="L157" s="25">
        <f t="shared" si="5"/>
        <v>43792</v>
      </c>
      <c r="M157" s="23"/>
      <c r="N157" s="22"/>
      <c r="O157" s="22"/>
    </row>
    <row r="158" spans="2:15">
      <c r="B158" s="22" t="s">
        <v>41</v>
      </c>
      <c r="C158" s="23"/>
      <c r="D158" s="23"/>
      <c r="E158" s="23"/>
      <c r="F158" s="27" t="s">
        <v>501</v>
      </c>
      <c r="G158" s="23">
        <v>2016</v>
      </c>
      <c r="H158" s="201" t="s">
        <v>339</v>
      </c>
      <c r="I158" s="22" t="s">
        <v>701</v>
      </c>
      <c r="J158" s="25">
        <v>43771</v>
      </c>
      <c r="K158" s="23" t="s">
        <v>322</v>
      </c>
      <c r="L158" s="25">
        <f t="shared" si="5"/>
        <v>43792</v>
      </c>
      <c r="M158" s="23"/>
      <c r="N158" s="22"/>
      <c r="O158" s="22"/>
    </row>
    <row r="159" spans="2:15">
      <c r="B159" s="22" t="s">
        <v>522</v>
      </c>
      <c r="C159" s="23"/>
      <c r="D159" s="23"/>
      <c r="E159" s="23"/>
      <c r="F159" s="27" t="s">
        <v>169</v>
      </c>
      <c r="G159" s="23">
        <v>2019</v>
      </c>
      <c r="H159" s="201" t="s">
        <v>339</v>
      </c>
      <c r="I159" s="22" t="s">
        <v>722</v>
      </c>
      <c r="J159" s="25">
        <v>43772</v>
      </c>
      <c r="K159" s="23" t="s">
        <v>322</v>
      </c>
      <c r="L159" s="25">
        <f t="shared" si="5"/>
        <v>43793</v>
      </c>
      <c r="M159" s="23"/>
      <c r="N159" s="22"/>
      <c r="O159" s="22"/>
    </row>
    <row r="160" spans="2:15">
      <c r="B160" s="22" t="s">
        <v>541</v>
      </c>
      <c r="C160" s="23"/>
      <c r="D160" s="23"/>
      <c r="E160" s="208"/>
      <c r="F160" s="27" t="s">
        <v>473</v>
      </c>
      <c r="G160" s="23">
        <v>2019</v>
      </c>
      <c r="H160" s="201" t="s">
        <v>339</v>
      </c>
      <c r="I160" s="199" t="s">
        <v>702</v>
      </c>
      <c r="J160" s="209">
        <v>43786</v>
      </c>
      <c r="K160" s="208" t="s">
        <v>322</v>
      </c>
      <c r="L160" s="209">
        <f t="shared" si="5"/>
        <v>43807</v>
      </c>
      <c r="M160" s="23"/>
      <c r="N160" s="22"/>
      <c r="O160" s="22"/>
    </row>
    <row r="161" spans="2:15">
      <c r="B161" s="22" t="s">
        <v>541</v>
      </c>
      <c r="C161" s="23"/>
      <c r="D161" s="23"/>
      <c r="E161" s="208"/>
      <c r="F161" s="27" t="s">
        <v>363</v>
      </c>
      <c r="G161" s="23">
        <v>2019</v>
      </c>
      <c r="H161" s="23" t="s">
        <v>339</v>
      </c>
      <c r="I161" s="22" t="s">
        <v>28</v>
      </c>
      <c r="J161" s="209">
        <v>43786</v>
      </c>
      <c r="K161" s="208" t="s">
        <v>322</v>
      </c>
      <c r="L161" s="209">
        <f t="shared" ref="L161:L162" si="7">IF(K161="O",J161+21,J161+14)</f>
        <v>43807</v>
      </c>
      <c r="M161" s="23"/>
      <c r="N161" s="22"/>
      <c r="O161" s="22"/>
    </row>
    <row r="162" spans="2:15">
      <c r="B162" s="210" t="s">
        <v>552</v>
      </c>
      <c r="C162" s="211">
        <v>2</v>
      </c>
      <c r="D162" s="211" t="s">
        <v>322</v>
      </c>
      <c r="E162" s="212"/>
      <c r="F162" s="40" t="s">
        <v>16</v>
      </c>
      <c r="G162" s="211">
        <v>2019</v>
      </c>
      <c r="H162" s="213" t="s">
        <v>339</v>
      </c>
      <c r="I162" s="210" t="s">
        <v>697</v>
      </c>
      <c r="J162" s="214">
        <v>43786</v>
      </c>
      <c r="K162" s="212" t="s">
        <v>322</v>
      </c>
      <c r="L162" s="214">
        <f t="shared" si="7"/>
        <v>43807</v>
      </c>
      <c r="M162" s="211"/>
      <c r="N162" s="210"/>
      <c r="O162" s="210"/>
    </row>
    <row r="163" spans="2:15">
      <c r="B163" s="22" t="s">
        <v>41</v>
      </c>
      <c r="C163" s="23">
        <v>1</v>
      </c>
      <c r="D163" s="23"/>
      <c r="E163" s="208"/>
      <c r="F163" s="27" t="s">
        <v>63</v>
      </c>
      <c r="G163" s="23">
        <v>2016</v>
      </c>
      <c r="H163" s="201" t="s">
        <v>334</v>
      </c>
      <c r="I163" s="22" t="s">
        <v>703</v>
      </c>
      <c r="J163" s="209">
        <v>43786</v>
      </c>
      <c r="K163" s="208" t="s">
        <v>322</v>
      </c>
      <c r="L163" s="209">
        <f t="shared" ref="L163:L187" si="8">IF(K163="O",J163+21,J163+14)</f>
        <v>43807</v>
      </c>
      <c r="M163" s="23"/>
      <c r="N163" s="22"/>
      <c r="O163" s="22"/>
    </row>
    <row r="164" spans="2:15">
      <c r="B164" s="22" t="s">
        <v>41</v>
      </c>
      <c r="C164" s="23">
        <v>1</v>
      </c>
      <c r="D164" s="23"/>
      <c r="E164" s="208"/>
      <c r="F164" s="27" t="s">
        <v>366</v>
      </c>
      <c r="G164" s="23">
        <v>2012</v>
      </c>
      <c r="H164" s="201" t="s">
        <v>334</v>
      </c>
      <c r="I164" s="22" t="s">
        <v>724</v>
      </c>
      <c r="J164" s="209">
        <v>43786</v>
      </c>
      <c r="K164" s="208" t="s">
        <v>322</v>
      </c>
      <c r="L164" s="209">
        <f t="shared" si="8"/>
        <v>43807</v>
      </c>
      <c r="M164" s="23"/>
      <c r="N164" s="22"/>
      <c r="O164" s="22"/>
    </row>
    <row r="165" spans="2:15">
      <c r="B165" s="22" t="s">
        <v>541</v>
      </c>
      <c r="C165" s="23">
        <v>1</v>
      </c>
      <c r="D165" s="23"/>
      <c r="E165" s="23"/>
      <c r="F165" s="27" t="s">
        <v>157</v>
      </c>
      <c r="G165" s="23">
        <v>2019</v>
      </c>
      <c r="H165" s="201" t="s">
        <v>339</v>
      </c>
      <c r="I165" s="22" t="s">
        <v>704</v>
      </c>
      <c r="J165" s="25">
        <v>43793</v>
      </c>
      <c r="K165" s="23" t="s">
        <v>322</v>
      </c>
      <c r="L165" s="25">
        <f t="shared" si="8"/>
        <v>43814</v>
      </c>
      <c r="M165" s="23"/>
      <c r="N165" s="22"/>
      <c r="O165" s="22"/>
    </row>
    <row r="166" spans="2:15">
      <c r="B166" s="22" t="s">
        <v>552</v>
      </c>
      <c r="C166" s="23">
        <v>1</v>
      </c>
      <c r="D166" s="23"/>
      <c r="E166" s="23"/>
      <c r="F166" s="27" t="s">
        <v>34</v>
      </c>
      <c r="G166" s="23">
        <v>2019</v>
      </c>
      <c r="H166" s="201" t="s">
        <v>339</v>
      </c>
      <c r="I166" s="22" t="s">
        <v>725</v>
      </c>
      <c r="J166" s="25">
        <v>43793</v>
      </c>
      <c r="K166" s="23" t="s">
        <v>322</v>
      </c>
      <c r="L166" s="25">
        <f t="shared" si="8"/>
        <v>43814</v>
      </c>
      <c r="M166" s="23"/>
      <c r="N166" s="22"/>
      <c r="O166" s="22"/>
    </row>
    <row r="167" spans="2:15">
      <c r="B167" s="22" t="s">
        <v>552</v>
      </c>
      <c r="C167" s="23">
        <v>1</v>
      </c>
      <c r="D167" s="23"/>
      <c r="E167" s="23"/>
      <c r="F167" s="27" t="s">
        <v>483</v>
      </c>
      <c r="G167" s="23">
        <v>2019</v>
      </c>
      <c r="H167" s="201" t="s">
        <v>339</v>
      </c>
      <c r="I167" s="22" t="s">
        <v>728</v>
      </c>
      <c r="J167" s="25">
        <v>43793</v>
      </c>
      <c r="K167" s="23" t="s">
        <v>322</v>
      </c>
      <c r="L167" s="25">
        <f t="shared" si="8"/>
        <v>43814</v>
      </c>
      <c r="M167" s="23"/>
      <c r="N167" s="22"/>
      <c r="O167" s="22"/>
    </row>
    <row r="168" spans="2:15">
      <c r="B168" s="224" t="s">
        <v>41</v>
      </c>
      <c r="C168" s="225">
        <v>1</v>
      </c>
      <c r="D168" s="225"/>
      <c r="E168" s="23"/>
      <c r="F168" s="226" t="s">
        <v>26</v>
      </c>
      <c r="G168" s="225">
        <v>2019</v>
      </c>
      <c r="H168" s="227" t="s">
        <v>339</v>
      </c>
      <c r="I168" s="224" t="s">
        <v>727</v>
      </c>
      <c r="J168" s="25">
        <v>43799</v>
      </c>
      <c r="K168" s="23" t="s">
        <v>322</v>
      </c>
      <c r="L168" s="25">
        <f t="shared" si="8"/>
        <v>43820</v>
      </c>
      <c r="M168" s="225"/>
      <c r="N168" s="224"/>
      <c r="O168" s="224" t="s">
        <v>348</v>
      </c>
    </row>
    <row r="169" spans="2:15">
      <c r="B169" s="224" t="s">
        <v>41</v>
      </c>
      <c r="C169" s="225">
        <v>1</v>
      </c>
      <c r="D169" s="225"/>
      <c r="E169" s="23"/>
      <c r="F169" s="226" t="s">
        <v>182</v>
      </c>
      <c r="G169" s="225">
        <v>2019</v>
      </c>
      <c r="H169" s="229" t="s">
        <v>339</v>
      </c>
      <c r="I169" s="224" t="s">
        <v>726</v>
      </c>
      <c r="J169" s="25">
        <v>43799</v>
      </c>
      <c r="K169" s="23" t="s">
        <v>322</v>
      </c>
      <c r="L169" s="25">
        <f t="shared" si="8"/>
        <v>43820</v>
      </c>
      <c r="M169" s="225"/>
      <c r="N169" s="224"/>
      <c r="O169" s="224" t="s">
        <v>348</v>
      </c>
    </row>
    <row r="170" spans="2:15">
      <c r="B170" s="224" t="s">
        <v>522</v>
      </c>
      <c r="C170" s="225">
        <v>1</v>
      </c>
      <c r="D170" s="225"/>
      <c r="E170" s="23"/>
      <c r="F170" s="226" t="s">
        <v>500</v>
      </c>
      <c r="G170" s="225">
        <v>2019</v>
      </c>
      <c r="H170" s="227" t="s">
        <v>339</v>
      </c>
      <c r="I170" s="230" t="s">
        <v>485</v>
      </c>
      <c r="J170" s="25">
        <v>43799</v>
      </c>
      <c r="K170" s="201" t="s">
        <v>322</v>
      </c>
      <c r="L170" s="25">
        <f t="shared" si="8"/>
        <v>43820</v>
      </c>
      <c r="M170" s="225"/>
      <c r="N170" s="224"/>
      <c r="O170" s="224" t="s">
        <v>348</v>
      </c>
    </row>
    <row r="171" spans="2:15">
      <c r="B171" s="246" t="s">
        <v>541</v>
      </c>
      <c r="C171" s="247">
        <v>1</v>
      </c>
      <c r="D171" s="247"/>
      <c r="E171" s="247"/>
      <c r="F171" s="248" t="s">
        <v>361</v>
      </c>
      <c r="G171" s="247">
        <v>2019</v>
      </c>
      <c r="H171" s="249" t="s">
        <v>339</v>
      </c>
      <c r="I171" s="246" t="s">
        <v>705</v>
      </c>
      <c r="J171" s="250">
        <v>43806</v>
      </c>
      <c r="K171" s="247" t="s">
        <v>322</v>
      </c>
      <c r="L171" s="250">
        <f t="shared" si="8"/>
        <v>43827</v>
      </c>
      <c r="M171" s="247"/>
      <c r="N171" s="246"/>
      <c r="O171" s="246" t="s">
        <v>348</v>
      </c>
    </row>
    <row r="172" spans="2:15">
      <c r="B172" s="240" t="s">
        <v>541</v>
      </c>
      <c r="C172" s="241">
        <v>1</v>
      </c>
      <c r="D172" s="241"/>
      <c r="E172" s="241"/>
      <c r="F172" s="242" t="s">
        <v>179</v>
      </c>
      <c r="G172" s="241">
        <v>2019</v>
      </c>
      <c r="H172" s="243" t="s">
        <v>339</v>
      </c>
      <c r="I172" s="240" t="s">
        <v>706</v>
      </c>
      <c r="J172" s="244">
        <v>43806</v>
      </c>
      <c r="K172" s="241" t="s">
        <v>322</v>
      </c>
      <c r="L172" s="244">
        <f t="shared" ref="L172:L183" si="9">IF(K172="O",J172+21,J172+14)</f>
        <v>43827</v>
      </c>
      <c r="M172" s="241"/>
      <c r="N172" s="240"/>
      <c r="O172" s="240" t="s">
        <v>348</v>
      </c>
    </row>
    <row r="173" spans="2:15">
      <c r="B173" s="246" t="s">
        <v>41</v>
      </c>
      <c r="C173" s="247">
        <v>1</v>
      </c>
      <c r="D173" s="247"/>
      <c r="E173" s="247"/>
      <c r="F173" s="248" t="s">
        <v>506</v>
      </c>
      <c r="G173" s="247">
        <v>2019</v>
      </c>
      <c r="H173" s="249" t="s">
        <v>339</v>
      </c>
      <c r="I173" s="246" t="s">
        <v>823</v>
      </c>
      <c r="J173" s="250">
        <v>43806</v>
      </c>
      <c r="K173" s="247" t="s">
        <v>322</v>
      </c>
      <c r="L173" s="250">
        <f t="shared" si="9"/>
        <v>43827</v>
      </c>
      <c r="M173" s="247"/>
      <c r="N173" s="246"/>
      <c r="O173" s="246" t="s">
        <v>348</v>
      </c>
    </row>
    <row r="174" spans="2:15">
      <c r="B174" s="235" t="s">
        <v>41</v>
      </c>
      <c r="C174" s="236">
        <v>2</v>
      </c>
      <c r="D174" s="236" t="s">
        <v>322</v>
      </c>
      <c r="E174" s="236"/>
      <c r="F174" s="237" t="s">
        <v>366</v>
      </c>
      <c r="G174" s="236">
        <v>2012</v>
      </c>
      <c r="H174" s="238" t="s">
        <v>321</v>
      </c>
      <c r="I174" s="235" t="s">
        <v>724</v>
      </c>
      <c r="J174" s="239">
        <v>43806</v>
      </c>
      <c r="K174" s="236" t="s">
        <v>322</v>
      </c>
      <c r="L174" s="239">
        <f t="shared" si="9"/>
        <v>43827</v>
      </c>
      <c r="M174" s="236"/>
      <c r="N174" s="235"/>
      <c r="O174" s="235" t="s">
        <v>348</v>
      </c>
    </row>
    <row r="175" spans="2:15">
      <c r="B175" s="246" t="s">
        <v>41</v>
      </c>
      <c r="C175" s="247">
        <v>1</v>
      </c>
      <c r="D175" s="247"/>
      <c r="E175" s="247"/>
      <c r="F175" s="248" t="s">
        <v>482</v>
      </c>
      <c r="G175" s="247">
        <v>2013</v>
      </c>
      <c r="H175" s="249" t="s">
        <v>321</v>
      </c>
      <c r="I175" s="246" t="s">
        <v>729</v>
      </c>
      <c r="J175" s="250">
        <v>43806</v>
      </c>
      <c r="K175" s="247" t="s">
        <v>322</v>
      </c>
      <c r="L175" s="250">
        <f t="shared" ref="L175:L181" si="10">IF(K175="O",J175+21,J175+14)</f>
        <v>43827</v>
      </c>
      <c r="M175" s="247"/>
      <c r="N175" s="246"/>
      <c r="O175" s="246" t="s">
        <v>348</v>
      </c>
    </row>
    <row r="176" spans="2:15">
      <c r="B176" s="246" t="s">
        <v>552</v>
      </c>
      <c r="C176" s="247">
        <v>1</v>
      </c>
      <c r="D176" s="247"/>
      <c r="E176" s="252"/>
      <c r="F176" s="248" t="s">
        <v>32</v>
      </c>
      <c r="G176" s="247">
        <v>2017</v>
      </c>
      <c r="H176" s="249" t="s">
        <v>321</v>
      </c>
      <c r="I176" s="246" t="s">
        <v>731</v>
      </c>
      <c r="J176" s="250">
        <v>43806</v>
      </c>
      <c r="K176" s="247" t="s">
        <v>322</v>
      </c>
      <c r="L176" s="250">
        <f t="shared" si="10"/>
        <v>43827</v>
      </c>
      <c r="M176" s="247"/>
      <c r="N176" s="246"/>
      <c r="O176" s="246" t="s">
        <v>348</v>
      </c>
    </row>
    <row r="177" spans="2:15">
      <c r="B177" s="246" t="s">
        <v>41</v>
      </c>
      <c r="C177" s="247">
        <v>2</v>
      </c>
      <c r="D177" s="247"/>
      <c r="E177" s="247"/>
      <c r="F177" s="248" t="s">
        <v>63</v>
      </c>
      <c r="G177" s="247">
        <v>2016</v>
      </c>
      <c r="H177" s="249" t="s">
        <v>325</v>
      </c>
      <c r="I177" s="260" t="s">
        <v>707</v>
      </c>
      <c r="J177" s="250">
        <v>43806</v>
      </c>
      <c r="K177" s="247" t="s">
        <v>322</v>
      </c>
      <c r="L177" s="250">
        <f t="shared" si="10"/>
        <v>43827</v>
      </c>
      <c r="M177" s="247"/>
      <c r="N177" s="246"/>
      <c r="O177" s="246" t="s">
        <v>348</v>
      </c>
    </row>
    <row r="178" spans="2:15">
      <c r="B178" s="246" t="s">
        <v>41</v>
      </c>
      <c r="C178" s="247">
        <v>1</v>
      </c>
      <c r="D178" s="247"/>
      <c r="E178" s="252"/>
      <c r="F178" s="248" t="s">
        <v>13</v>
      </c>
      <c r="G178" s="247">
        <v>2019</v>
      </c>
      <c r="H178" s="249" t="s">
        <v>339</v>
      </c>
      <c r="I178" s="260" t="s">
        <v>488</v>
      </c>
      <c r="J178" s="250">
        <v>43814</v>
      </c>
      <c r="K178" s="247" t="s">
        <v>322</v>
      </c>
      <c r="L178" s="250">
        <f t="shared" si="10"/>
        <v>43835</v>
      </c>
      <c r="M178" s="247"/>
      <c r="N178" s="246"/>
      <c r="O178" s="246"/>
    </row>
    <row r="179" spans="2:15">
      <c r="B179" s="246" t="s">
        <v>41</v>
      </c>
      <c r="C179" s="247">
        <v>1</v>
      </c>
      <c r="D179" s="247"/>
      <c r="E179" s="247"/>
      <c r="F179" s="248" t="s">
        <v>189</v>
      </c>
      <c r="G179" s="247">
        <v>2019</v>
      </c>
      <c r="H179" s="249" t="s">
        <v>339</v>
      </c>
      <c r="I179" s="246" t="s">
        <v>732</v>
      </c>
      <c r="J179" s="250">
        <v>43814</v>
      </c>
      <c r="K179" s="247" t="s">
        <v>322</v>
      </c>
      <c r="L179" s="250">
        <f t="shared" si="10"/>
        <v>43835</v>
      </c>
      <c r="M179" s="247"/>
      <c r="N179" s="246"/>
      <c r="O179" s="246"/>
    </row>
    <row r="180" spans="2:15">
      <c r="B180" s="272" t="s">
        <v>41</v>
      </c>
      <c r="C180" s="273">
        <v>1</v>
      </c>
      <c r="D180" s="273"/>
      <c r="E180" s="274"/>
      <c r="F180" s="275" t="s">
        <v>25</v>
      </c>
      <c r="G180" s="273">
        <v>2019</v>
      </c>
      <c r="H180" s="276" t="s">
        <v>339</v>
      </c>
      <c r="I180" s="272" t="s">
        <v>708</v>
      </c>
      <c r="J180" s="277">
        <v>43814</v>
      </c>
      <c r="K180" s="273" t="s">
        <v>322</v>
      </c>
      <c r="L180" s="277">
        <f t="shared" si="10"/>
        <v>43835</v>
      </c>
      <c r="M180" s="273"/>
      <c r="N180" s="272"/>
      <c r="O180" s="272"/>
    </row>
    <row r="181" spans="2:15">
      <c r="B181" s="246" t="s">
        <v>41</v>
      </c>
      <c r="C181" s="247">
        <v>2</v>
      </c>
      <c r="D181" s="247"/>
      <c r="E181" s="252"/>
      <c r="F181" s="248" t="s">
        <v>26</v>
      </c>
      <c r="G181" s="247">
        <v>2019</v>
      </c>
      <c r="H181" s="249" t="s">
        <v>339</v>
      </c>
      <c r="I181" s="246" t="s">
        <v>727</v>
      </c>
      <c r="J181" s="250">
        <v>43821</v>
      </c>
      <c r="K181" s="247" t="s">
        <v>322</v>
      </c>
      <c r="L181" s="250">
        <f t="shared" si="10"/>
        <v>43842</v>
      </c>
      <c r="M181" s="247"/>
      <c r="N181" s="246"/>
      <c r="O181" s="246"/>
    </row>
    <row r="182" spans="2:15">
      <c r="B182" s="278" t="s">
        <v>522</v>
      </c>
      <c r="C182" s="236">
        <v>1</v>
      </c>
      <c r="D182" s="279" t="s">
        <v>322</v>
      </c>
      <c r="E182" s="279"/>
      <c r="F182" s="237" t="s">
        <v>411</v>
      </c>
      <c r="G182" s="236">
        <v>2019</v>
      </c>
      <c r="H182" s="238" t="s">
        <v>339</v>
      </c>
      <c r="I182" s="278" t="s">
        <v>709</v>
      </c>
      <c r="J182" s="239">
        <v>43821</v>
      </c>
      <c r="K182" s="279" t="s">
        <v>322</v>
      </c>
      <c r="L182" s="239">
        <f t="shared" si="9"/>
        <v>43842</v>
      </c>
      <c r="M182" s="236"/>
      <c r="N182" s="235"/>
      <c r="O182" s="235"/>
    </row>
    <row r="183" spans="2:15">
      <c r="B183" s="313" t="s">
        <v>541</v>
      </c>
      <c r="C183" s="247">
        <v>1</v>
      </c>
      <c r="D183" s="247"/>
      <c r="E183" s="252"/>
      <c r="F183" s="248" t="s">
        <v>20</v>
      </c>
      <c r="G183" s="247">
        <v>2019</v>
      </c>
      <c r="H183" s="249" t="s">
        <v>339</v>
      </c>
      <c r="I183" s="313" t="s">
        <v>710</v>
      </c>
      <c r="J183" s="250">
        <v>43821</v>
      </c>
      <c r="K183" s="252" t="s">
        <v>322</v>
      </c>
      <c r="L183" s="250">
        <f t="shared" si="9"/>
        <v>43842</v>
      </c>
      <c r="M183" s="247"/>
      <c r="N183" s="246"/>
      <c r="O183" s="246"/>
    </row>
    <row r="184" spans="2:15">
      <c r="B184" s="235" t="s">
        <v>60</v>
      </c>
      <c r="C184" s="236">
        <v>2</v>
      </c>
      <c r="D184" s="279" t="s">
        <v>322</v>
      </c>
      <c r="E184" s="279"/>
      <c r="F184" s="237" t="s">
        <v>177</v>
      </c>
      <c r="G184" s="236">
        <v>2019</v>
      </c>
      <c r="H184" s="307" t="s">
        <v>339</v>
      </c>
      <c r="I184" s="235" t="s">
        <v>790</v>
      </c>
      <c r="J184" s="239">
        <v>43821</v>
      </c>
      <c r="K184" s="279" t="s">
        <v>322</v>
      </c>
      <c r="L184" s="239">
        <f t="shared" si="8"/>
        <v>43842</v>
      </c>
      <c r="M184" s="236"/>
      <c r="N184" s="235"/>
      <c r="O184" s="235"/>
    </row>
    <row r="185" spans="2:15">
      <c r="B185" s="313" t="s">
        <v>41</v>
      </c>
      <c r="C185" s="247">
        <v>1</v>
      </c>
      <c r="D185" s="247"/>
      <c r="E185" s="252"/>
      <c r="F185" s="248" t="s">
        <v>11</v>
      </c>
      <c r="G185" s="247">
        <v>2011</v>
      </c>
      <c r="H185" s="249" t="s">
        <v>325</v>
      </c>
      <c r="I185" s="313" t="s">
        <v>712</v>
      </c>
      <c r="J185" s="250">
        <v>43828</v>
      </c>
      <c r="K185" s="252" t="s">
        <v>322</v>
      </c>
      <c r="L185" s="250">
        <f t="shared" si="8"/>
        <v>43849</v>
      </c>
      <c r="M185" s="247"/>
      <c r="N185" s="246"/>
      <c r="O185" s="246"/>
    </row>
    <row r="186" spans="2:15">
      <c r="B186" s="313" t="s">
        <v>41</v>
      </c>
      <c r="C186" s="247">
        <v>1</v>
      </c>
      <c r="D186" s="247"/>
      <c r="E186" s="252"/>
      <c r="F186" s="248" t="s">
        <v>175</v>
      </c>
      <c r="G186" s="247">
        <v>2019</v>
      </c>
      <c r="H186" s="249" t="s">
        <v>339</v>
      </c>
      <c r="I186" s="313" t="s">
        <v>713</v>
      </c>
      <c r="J186" s="250">
        <v>43828</v>
      </c>
      <c r="K186" s="252" t="s">
        <v>322</v>
      </c>
      <c r="L186" s="250">
        <f t="shared" si="8"/>
        <v>43849</v>
      </c>
      <c r="M186" s="247"/>
      <c r="N186" s="246"/>
      <c r="O186" s="246"/>
    </row>
    <row r="187" spans="2:15">
      <c r="B187" s="313" t="s">
        <v>522</v>
      </c>
      <c r="C187" s="247">
        <v>1</v>
      </c>
      <c r="D187" s="247"/>
      <c r="E187" s="252"/>
      <c r="F187" s="248" t="s">
        <v>174</v>
      </c>
      <c r="G187" s="247">
        <v>2018</v>
      </c>
      <c r="H187" s="249" t="s">
        <v>339</v>
      </c>
      <c r="I187" s="313" t="s">
        <v>711</v>
      </c>
      <c r="J187" s="250">
        <v>43828</v>
      </c>
      <c r="K187" s="252" t="s">
        <v>322</v>
      </c>
      <c r="L187" s="250">
        <f t="shared" si="8"/>
        <v>43849</v>
      </c>
      <c r="M187" s="247"/>
      <c r="N187" s="246"/>
      <c r="O187" s="246"/>
    </row>
    <row r="188" spans="2:15">
      <c r="B188" s="313" t="s">
        <v>552</v>
      </c>
      <c r="C188" s="247">
        <v>1</v>
      </c>
      <c r="D188" s="247"/>
      <c r="E188" s="252"/>
      <c r="F188" s="248" t="s">
        <v>407</v>
      </c>
      <c r="G188" s="247">
        <v>2019</v>
      </c>
      <c r="H188" s="249" t="s">
        <v>339</v>
      </c>
      <c r="I188" s="313" t="s">
        <v>749</v>
      </c>
      <c r="J188" s="250">
        <v>43828</v>
      </c>
      <c r="K188" s="252" t="s">
        <v>322</v>
      </c>
      <c r="L188" s="250">
        <f>IF(K188="O",J188+21,J188+14)</f>
        <v>43849</v>
      </c>
      <c r="M188" s="247"/>
      <c r="N188" s="246"/>
      <c r="O188" s="246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4">
    <tabColor rgb="FF7030A0"/>
  </sheetPr>
  <dimension ref="A1:P263"/>
  <sheetViews>
    <sheetView tabSelected="1" zoomScaleNormal="100" zoomScaleSheetLayoutView="75" workbookViewId="0">
      <pane ySplit="2" topLeftCell="A3" activePane="bottomLeft" state="frozen"/>
      <selection pane="bottomLeft" activeCell="H31" sqref="H31"/>
    </sheetView>
  </sheetViews>
  <sheetFormatPr defaultColWidth="8.85546875" defaultRowHeight="15"/>
  <cols>
    <col min="1" max="1" width="2" style="1" customWidth="1"/>
    <col min="2" max="2" width="13.140625" style="1" bestFit="1" customWidth="1"/>
    <col min="3" max="3" width="8.85546875" style="6"/>
    <col min="4" max="4" width="9.5703125" style="6" bestFit="1" customWidth="1"/>
    <col min="5" max="5" width="8.85546875" style="6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8.85546875" style="1" bestFit="1" customWidth="1"/>
    <col min="10" max="10" width="11.28515625" style="7" bestFit="1" customWidth="1"/>
    <col min="11" max="11" width="8.85546875" style="6"/>
    <col min="12" max="12" width="11.28515625" style="7" bestFit="1" customWidth="1"/>
    <col min="13" max="13" width="10.28515625" style="6" bestFit="1" customWidth="1"/>
    <col min="15" max="15" width="28" style="1" customWidth="1"/>
  </cols>
  <sheetData>
    <row r="1" spans="2:15" ht="21">
      <c r="B1" s="373">
        <v>2020</v>
      </c>
      <c r="C1" s="373"/>
      <c r="D1" s="373"/>
      <c r="E1" s="373"/>
      <c r="F1" s="373"/>
      <c r="G1" s="373"/>
      <c r="H1" s="373"/>
      <c r="I1" s="373"/>
      <c r="J1" s="373"/>
      <c r="K1" s="373"/>
      <c r="L1" s="373"/>
      <c r="M1" s="373"/>
      <c r="N1" s="373"/>
      <c r="O1" s="373"/>
    </row>
    <row r="2" spans="2:15">
      <c r="B2" s="262" t="s">
        <v>45</v>
      </c>
      <c r="C2" s="262" t="s">
        <v>530</v>
      </c>
      <c r="D2" s="262" t="s">
        <v>662</v>
      </c>
      <c r="E2" s="262" t="s">
        <v>42</v>
      </c>
      <c r="F2" s="262" t="s">
        <v>326</v>
      </c>
      <c r="G2" s="262" t="s">
        <v>536</v>
      </c>
      <c r="H2" s="262" t="s">
        <v>531</v>
      </c>
      <c r="I2" s="262" t="s">
        <v>533</v>
      </c>
      <c r="J2" s="263" t="s">
        <v>327</v>
      </c>
      <c r="K2" s="262" t="s">
        <v>320</v>
      </c>
      <c r="L2" s="263" t="s">
        <v>335</v>
      </c>
      <c r="M2" s="262" t="s">
        <v>328</v>
      </c>
      <c r="N2" s="263" t="s">
        <v>534</v>
      </c>
      <c r="O2" s="262" t="s">
        <v>319</v>
      </c>
    </row>
    <row r="3" spans="2:15">
      <c r="B3" s="318" t="s">
        <v>408</v>
      </c>
      <c r="C3" s="319">
        <v>1</v>
      </c>
      <c r="D3" s="319"/>
      <c r="E3" s="320"/>
      <c r="F3" s="321" t="s">
        <v>814</v>
      </c>
      <c r="G3" s="319">
        <v>2018</v>
      </c>
      <c r="H3" s="322" t="s">
        <v>346</v>
      </c>
      <c r="I3" s="318" t="s">
        <v>816</v>
      </c>
      <c r="J3" s="323">
        <v>43834</v>
      </c>
      <c r="K3" s="320" t="s">
        <v>322</v>
      </c>
      <c r="L3" s="324">
        <f t="shared" ref="L3:L82" si="0">IF(K3="O",J3+21,J3+14)</f>
        <v>43855</v>
      </c>
      <c r="M3" s="320"/>
      <c r="N3" s="325"/>
      <c r="O3" s="326" t="s">
        <v>818</v>
      </c>
    </row>
    <row r="4" spans="2:15">
      <c r="B4" s="330" t="s">
        <v>408</v>
      </c>
      <c r="C4" s="331">
        <v>1</v>
      </c>
      <c r="D4" s="331"/>
      <c r="E4" s="332"/>
      <c r="F4" s="333" t="s">
        <v>176</v>
      </c>
      <c r="G4" s="331">
        <v>2019</v>
      </c>
      <c r="H4" s="334" t="s">
        <v>346</v>
      </c>
      <c r="I4" s="330" t="s">
        <v>815</v>
      </c>
      <c r="J4" s="324">
        <v>43834</v>
      </c>
      <c r="K4" s="332" t="s">
        <v>322</v>
      </c>
      <c r="L4" s="324">
        <f t="shared" si="0"/>
        <v>43855</v>
      </c>
      <c r="M4" s="332"/>
      <c r="N4" s="335"/>
      <c r="O4" s="326" t="s">
        <v>818</v>
      </c>
    </row>
    <row r="5" spans="2:15">
      <c r="B5" s="330" t="s">
        <v>817</v>
      </c>
      <c r="C5" s="331">
        <v>1</v>
      </c>
      <c r="D5" s="332"/>
      <c r="E5" s="332"/>
      <c r="F5" s="335" t="s">
        <v>680</v>
      </c>
      <c r="G5" s="331">
        <v>2018</v>
      </c>
      <c r="H5" s="334" t="s">
        <v>329</v>
      </c>
      <c r="I5" s="330" t="s">
        <v>820</v>
      </c>
      <c r="J5" s="324">
        <v>43834</v>
      </c>
      <c r="K5" s="332" t="s">
        <v>322</v>
      </c>
      <c r="L5" s="324">
        <f t="shared" si="0"/>
        <v>43855</v>
      </c>
      <c r="M5" s="331"/>
      <c r="N5" s="335"/>
      <c r="O5" s="326" t="s">
        <v>818</v>
      </c>
    </row>
    <row r="6" spans="2:15">
      <c r="B6" s="330" t="s">
        <v>408</v>
      </c>
      <c r="C6" s="331">
        <v>1</v>
      </c>
      <c r="D6" s="331"/>
      <c r="E6" s="332"/>
      <c r="F6" s="333" t="s">
        <v>314</v>
      </c>
      <c r="G6" s="331">
        <v>2017</v>
      </c>
      <c r="H6" s="334" t="s">
        <v>331</v>
      </c>
      <c r="I6" s="330" t="s">
        <v>486</v>
      </c>
      <c r="J6" s="324">
        <v>43834</v>
      </c>
      <c r="K6" s="332" t="s">
        <v>322</v>
      </c>
      <c r="L6" s="324">
        <f t="shared" si="0"/>
        <v>43855</v>
      </c>
      <c r="M6" s="331"/>
      <c r="N6" s="335"/>
      <c r="O6" s="330" t="s">
        <v>819</v>
      </c>
    </row>
    <row r="7" spans="2:15">
      <c r="B7" s="330" t="s">
        <v>408</v>
      </c>
      <c r="C7" s="331">
        <v>1</v>
      </c>
      <c r="D7" s="332"/>
      <c r="E7" s="332"/>
      <c r="F7" s="333" t="s">
        <v>63</v>
      </c>
      <c r="G7" s="331">
        <v>2016</v>
      </c>
      <c r="H7" s="334" t="s">
        <v>325</v>
      </c>
      <c r="I7" s="330" t="s">
        <v>821</v>
      </c>
      <c r="J7" s="324">
        <v>43834</v>
      </c>
      <c r="K7" s="332" t="s">
        <v>322</v>
      </c>
      <c r="L7" s="324">
        <f t="shared" si="0"/>
        <v>43855</v>
      </c>
      <c r="M7" s="331"/>
      <c r="N7" s="335"/>
      <c r="O7" s="326" t="s">
        <v>818</v>
      </c>
    </row>
    <row r="8" spans="2:15">
      <c r="B8" s="330" t="s">
        <v>408</v>
      </c>
      <c r="C8" s="331">
        <v>1</v>
      </c>
      <c r="D8" s="331"/>
      <c r="E8" s="331"/>
      <c r="F8" s="333" t="s">
        <v>13</v>
      </c>
      <c r="G8" s="331">
        <v>2019</v>
      </c>
      <c r="H8" s="334" t="s">
        <v>339</v>
      </c>
      <c r="I8" s="330" t="s">
        <v>488</v>
      </c>
      <c r="J8" s="324">
        <v>43835</v>
      </c>
      <c r="K8" s="332" t="s">
        <v>322</v>
      </c>
      <c r="L8" s="324">
        <f t="shared" si="0"/>
        <v>43856</v>
      </c>
      <c r="M8" s="332"/>
      <c r="N8" s="335"/>
      <c r="O8" s="335" t="s">
        <v>665</v>
      </c>
    </row>
    <row r="9" spans="2:15">
      <c r="B9" s="330" t="s">
        <v>155</v>
      </c>
      <c r="C9" s="331">
        <v>1</v>
      </c>
      <c r="D9" s="331"/>
      <c r="E9" s="331"/>
      <c r="F9" s="333" t="s">
        <v>663</v>
      </c>
      <c r="G9" s="331">
        <v>2019</v>
      </c>
      <c r="H9" s="334" t="s">
        <v>339</v>
      </c>
      <c r="I9" s="330" t="s">
        <v>484</v>
      </c>
      <c r="J9" s="324">
        <v>43835</v>
      </c>
      <c r="K9" s="332" t="s">
        <v>322</v>
      </c>
      <c r="L9" s="324">
        <f t="shared" si="0"/>
        <v>43856</v>
      </c>
      <c r="M9" s="331"/>
      <c r="N9" s="335"/>
      <c r="O9" s="335" t="s">
        <v>665</v>
      </c>
    </row>
    <row r="10" spans="2:15">
      <c r="B10" s="330" t="s">
        <v>552</v>
      </c>
      <c r="C10" s="331">
        <v>1</v>
      </c>
      <c r="D10" s="331"/>
      <c r="E10" s="331"/>
      <c r="F10" s="333" t="s">
        <v>664</v>
      </c>
      <c r="G10" s="331">
        <v>2019</v>
      </c>
      <c r="H10" s="334" t="s">
        <v>339</v>
      </c>
      <c r="I10" s="330" t="s">
        <v>487</v>
      </c>
      <c r="J10" s="324">
        <v>43835</v>
      </c>
      <c r="K10" s="332" t="s">
        <v>322</v>
      </c>
      <c r="L10" s="324">
        <f t="shared" si="0"/>
        <v>43856</v>
      </c>
      <c r="M10" s="331"/>
      <c r="N10" s="335"/>
      <c r="O10" s="335" t="s">
        <v>665</v>
      </c>
    </row>
    <row r="11" spans="2:15">
      <c r="B11" s="270" t="s">
        <v>60</v>
      </c>
      <c r="C11" s="178">
        <v>1</v>
      </c>
      <c r="D11" s="337" t="s">
        <v>844</v>
      </c>
      <c r="E11" s="350"/>
      <c r="F11" s="165" t="s">
        <v>409</v>
      </c>
      <c r="G11" s="178">
        <v>2019</v>
      </c>
      <c r="H11" s="231" t="s">
        <v>339</v>
      </c>
      <c r="I11" s="270" t="s">
        <v>822</v>
      </c>
      <c r="J11" s="351">
        <v>43841</v>
      </c>
      <c r="K11" s="352" t="s">
        <v>322</v>
      </c>
      <c r="L11" s="351">
        <f t="shared" si="0"/>
        <v>43862</v>
      </c>
      <c r="M11" s="178"/>
      <c r="N11" s="177"/>
      <c r="O11" s="270" t="s">
        <v>667</v>
      </c>
    </row>
    <row r="12" spans="2:15">
      <c r="B12" s="177" t="s">
        <v>408</v>
      </c>
      <c r="C12" s="178">
        <v>1</v>
      </c>
      <c r="D12" s="178"/>
      <c r="E12" s="350"/>
      <c r="F12" s="165" t="s">
        <v>506</v>
      </c>
      <c r="G12" s="178">
        <v>2019</v>
      </c>
      <c r="H12" s="198" t="s">
        <v>339</v>
      </c>
      <c r="I12" s="13" t="s">
        <v>823</v>
      </c>
      <c r="J12" s="351">
        <v>43842</v>
      </c>
      <c r="K12" s="350" t="s">
        <v>322</v>
      </c>
      <c r="L12" s="351">
        <f t="shared" si="0"/>
        <v>43863</v>
      </c>
      <c r="M12" s="178"/>
      <c r="N12" s="177"/>
      <c r="O12" s="177" t="s">
        <v>667</v>
      </c>
    </row>
    <row r="13" spans="2:15">
      <c r="B13" s="270" t="s">
        <v>824</v>
      </c>
      <c r="C13" s="178">
        <v>1</v>
      </c>
      <c r="D13" s="337"/>
      <c r="E13" s="314"/>
      <c r="F13" s="165" t="s">
        <v>666</v>
      </c>
      <c r="G13" s="178">
        <v>2019</v>
      </c>
      <c r="H13" s="231" t="s">
        <v>334</v>
      </c>
      <c r="I13" s="270" t="s">
        <v>825</v>
      </c>
      <c r="J13" s="261">
        <v>43849</v>
      </c>
      <c r="K13" s="271" t="s">
        <v>322</v>
      </c>
      <c r="L13" s="261">
        <f t="shared" si="0"/>
        <v>43870</v>
      </c>
      <c r="M13" s="178"/>
      <c r="N13" s="177"/>
      <c r="O13" s="177"/>
    </row>
    <row r="14" spans="2:15">
      <c r="B14" s="270" t="s">
        <v>141</v>
      </c>
      <c r="C14" s="178">
        <v>1</v>
      </c>
      <c r="D14" s="178"/>
      <c r="E14" s="314"/>
      <c r="F14" s="165" t="s">
        <v>644</v>
      </c>
      <c r="G14" s="178">
        <v>2019</v>
      </c>
      <c r="H14" s="231" t="s">
        <v>334</v>
      </c>
      <c r="I14" s="270" t="s">
        <v>826</v>
      </c>
      <c r="J14" s="261">
        <v>43849</v>
      </c>
      <c r="K14" s="271" t="s">
        <v>322</v>
      </c>
      <c r="L14" s="261">
        <f t="shared" si="0"/>
        <v>43870</v>
      </c>
      <c r="M14" s="195"/>
      <c r="N14" s="177"/>
      <c r="O14" s="177"/>
    </row>
    <row r="15" spans="2:15">
      <c r="B15" s="270" t="s">
        <v>141</v>
      </c>
      <c r="C15" s="178">
        <v>1</v>
      </c>
      <c r="D15" s="337" t="s">
        <v>845</v>
      </c>
      <c r="E15" s="314"/>
      <c r="F15" s="165" t="s">
        <v>425</v>
      </c>
      <c r="G15" s="178">
        <v>2006</v>
      </c>
      <c r="H15" s="231" t="s">
        <v>334</v>
      </c>
      <c r="I15" s="270" t="s">
        <v>827</v>
      </c>
      <c r="J15" s="261">
        <v>43849</v>
      </c>
      <c r="K15" s="271" t="s">
        <v>322</v>
      </c>
      <c r="L15" s="261">
        <f t="shared" si="0"/>
        <v>43870</v>
      </c>
      <c r="M15" s="178"/>
      <c r="N15" s="177"/>
      <c r="O15" s="177"/>
    </row>
    <row r="16" spans="2:15">
      <c r="B16" s="270" t="s">
        <v>408</v>
      </c>
      <c r="C16" s="178">
        <v>1</v>
      </c>
      <c r="D16" s="337" t="s">
        <v>846</v>
      </c>
      <c r="E16" s="314"/>
      <c r="F16" s="165" t="s">
        <v>476</v>
      </c>
      <c r="G16" s="178">
        <v>2012</v>
      </c>
      <c r="H16" s="231" t="s">
        <v>321</v>
      </c>
      <c r="I16" s="270" t="s">
        <v>828</v>
      </c>
      <c r="J16" s="261">
        <v>43849</v>
      </c>
      <c r="K16" s="271" t="s">
        <v>322</v>
      </c>
      <c r="L16" s="261">
        <f t="shared" si="0"/>
        <v>43870</v>
      </c>
      <c r="M16" s="178"/>
      <c r="N16" s="177"/>
      <c r="O16" s="177"/>
    </row>
    <row r="17" spans="2:15">
      <c r="B17" s="270" t="s">
        <v>552</v>
      </c>
      <c r="C17" s="178">
        <v>2</v>
      </c>
      <c r="D17" s="178"/>
      <c r="E17" s="314"/>
      <c r="F17" s="165" t="s">
        <v>500</v>
      </c>
      <c r="G17" s="178">
        <v>2019</v>
      </c>
      <c r="H17" s="198" t="s">
        <v>339</v>
      </c>
      <c r="I17" s="196" t="s">
        <v>485</v>
      </c>
      <c r="J17" s="261">
        <v>43849</v>
      </c>
      <c r="K17" s="271" t="s">
        <v>322</v>
      </c>
      <c r="L17" s="261">
        <f t="shared" si="0"/>
        <v>43870</v>
      </c>
      <c r="M17" s="178"/>
      <c r="N17" s="177"/>
      <c r="O17" s="177"/>
    </row>
    <row r="18" spans="2:15">
      <c r="B18" s="349" t="s">
        <v>853</v>
      </c>
      <c r="C18" s="178">
        <v>1</v>
      </c>
      <c r="D18" s="178"/>
      <c r="E18" s="353"/>
      <c r="F18" s="165" t="s">
        <v>849</v>
      </c>
      <c r="G18" s="178">
        <v>2018</v>
      </c>
      <c r="H18" s="231" t="s">
        <v>852</v>
      </c>
      <c r="I18" s="349" t="s">
        <v>850</v>
      </c>
      <c r="J18" s="354">
        <v>43863</v>
      </c>
      <c r="K18" s="355" t="s">
        <v>851</v>
      </c>
      <c r="L18" s="354">
        <f t="shared" ref="L18:L29" si="1">IF(K18="O",J18+21,J18+14)</f>
        <v>43884</v>
      </c>
      <c r="M18" s="178"/>
      <c r="N18" s="177"/>
      <c r="O18" s="177"/>
    </row>
    <row r="19" spans="2:15">
      <c r="B19" s="349" t="s">
        <v>856</v>
      </c>
      <c r="C19" s="178">
        <v>1</v>
      </c>
      <c r="D19" s="178"/>
      <c r="E19" s="353"/>
      <c r="F19" s="165" t="s">
        <v>854</v>
      </c>
      <c r="G19" s="178">
        <v>2010</v>
      </c>
      <c r="H19" s="231" t="s">
        <v>852</v>
      </c>
      <c r="I19" s="349" t="s">
        <v>855</v>
      </c>
      <c r="J19" s="354">
        <v>43863</v>
      </c>
      <c r="K19" s="355" t="s">
        <v>851</v>
      </c>
      <c r="L19" s="354">
        <f t="shared" si="1"/>
        <v>43884</v>
      </c>
      <c r="M19" s="178"/>
      <c r="N19" s="177"/>
      <c r="O19" s="177"/>
    </row>
    <row r="20" spans="2:15">
      <c r="B20" s="349" t="s">
        <v>856</v>
      </c>
      <c r="C20" s="178">
        <v>1</v>
      </c>
      <c r="D20" s="178"/>
      <c r="E20" s="353"/>
      <c r="F20" s="165" t="s">
        <v>857</v>
      </c>
      <c r="G20" s="178">
        <v>2019</v>
      </c>
      <c r="H20" s="231" t="s">
        <v>858</v>
      </c>
      <c r="I20" s="349" t="s">
        <v>859</v>
      </c>
      <c r="J20" s="354">
        <v>43863</v>
      </c>
      <c r="K20" s="355" t="s">
        <v>851</v>
      </c>
      <c r="L20" s="354">
        <f t="shared" si="1"/>
        <v>43884</v>
      </c>
      <c r="M20" s="178"/>
      <c r="N20" s="177"/>
      <c r="O20" s="177"/>
    </row>
    <row r="21" spans="2:15">
      <c r="B21" s="349" t="s">
        <v>856</v>
      </c>
      <c r="C21" s="178">
        <v>1</v>
      </c>
      <c r="D21" s="178"/>
      <c r="E21" s="353"/>
      <c r="F21" s="165" t="s">
        <v>860</v>
      </c>
      <c r="G21" s="178">
        <v>2006</v>
      </c>
      <c r="H21" s="231" t="s">
        <v>858</v>
      </c>
      <c r="I21" s="349" t="s">
        <v>861</v>
      </c>
      <c r="J21" s="354">
        <v>43863</v>
      </c>
      <c r="K21" s="355" t="s">
        <v>851</v>
      </c>
      <c r="L21" s="354">
        <f t="shared" si="1"/>
        <v>43884</v>
      </c>
      <c r="M21" s="178"/>
      <c r="N21" s="177"/>
      <c r="O21" s="177"/>
    </row>
    <row r="22" spans="2:15">
      <c r="B22" s="349" t="s">
        <v>856</v>
      </c>
      <c r="C22" s="178">
        <v>1</v>
      </c>
      <c r="D22" s="178"/>
      <c r="E22" s="353"/>
      <c r="F22" s="165" t="s">
        <v>862</v>
      </c>
      <c r="G22" s="178">
        <v>2018</v>
      </c>
      <c r="H22" s="231" t="s">
        <v>863</v>
      </c>
      <c r="I22" s="349" t="s">
        <v>864</v>
      </c>
      <c r="J22" s="354">
        <v>43863</v>
      </c>
      <c r="K22" s="355" t="s">
        <v>851</v>
      </c>
      <c r="L22" s="354">
        <f t="shared" si="1"/>
        <v>43884</v>
      </c>
      <c r="M22" s="178"/>
      <c r="N22" s="177"/>
      <c r="O22" s="177"/>
    </row>
    <row r="23" spans="2:15">
      <c r="B23" s="349" t="s">
        <v>856</v>
      </c>
      <c r="C23" s="178">
        <v>1</v>
      </c>
      <c r="D23" s="178"/>
      <c r="E23" s="353"/>
      <c r="F23" s="165" t="s">
        <v>865</v>
      </c>
      <c r="G23" s="178">
        <v>2020</v>
      </c>
      <c r="H23" s="231" t="s">
        <v>863</v>
      </c>
      <c r="I23" s="349" t="s">
        <v>866</v>
      </c>
      <c r="J23" s="354">
        <v>43863</v>
      </c>
      <c r="K23" s="355" t="s">
        <v>851</v>
      </c>
      <c r="L23" s="354">
        <f t="shared" si="1"/>
        <v>43884</v>
      </c>
      <c r="M23" s="178"/>
      <c r="N23" s="177"/>
      <c r="O23" s="177"/>
    </row>
    <row r="24" spans="2:15">
      <c r="B24" s="349" t="s">
        <v>869</v>
      </c>
      <c r="C24" s="178">
        <v>1</v>
      </c>
      <c r="D24" s="178"/>
      <c r="E24" s="353"/>
      <c r="F24" s="165" t="s">
        <v>867</v>
      </c>
      <c r="G24" s="178">
        <v>2019</v>
      </c>
      <c r="H24" s="337" t="s">
        <v>863</v>
      </c>
      <c r="I24" s="349" t="s">
        <v>868</v>
      </c>
      <c r="J24" s="354">
        <v>43863</v>
      </c>
      <c r="K24" s="355" t="s">
        <v>851</v>
      </c>
      <c r="L24" s="354">
        <f t="shared" si="1"/>
        <v>43884</v>
      </c>
      <c r="M24" s="178"/>
      <c r="N24" s="177"/>
      <c r="O24" s="177"/>
    </row>
    <row r="25" spans="2:15">
      <c r="B25" s="177"/>
      <c r="C25" s="178"/>
      <c r="D25" s="178"/>
      <c r="E25" s="178"/>
      <c r="F25" s="165"/>
      <c r="G25" s="178"/>
      <c r="H25" s="269"/>
      <c r="I25" s="177"/>
      <c r="J25" s="180"/>
      <c r="K25" s="178"/>
      <c r="L25" s="180">
        <f t="shared" si="1"/>
        <v>14</v>
      </c>
      <c r="M25" s="178"/>
      <c r="N25" s="177"/>
      <c r="O25" s="177"/>
    </row>
    <row r="26" spans="2:15">
      <c r="B26" s="177"/>
      <c r="C26" s="178"/>
      <c r="D26" s="178"/>
      <c r="E26" s="178"/>
      <c r="F26" s="165"/>
      <c r="G26" s="178"/>
      <c r="H26" s="269"/>
      <c r="I26" s="177"/>
      <c r="J26" s="180"/>
      <c r="K26" s="178"/>
      <c r="L26" s="180">
        <f t="shared" si="1"/>
        <v>14</v>
      </c>
      <c r="M26" s="178"/>
      <c r="N26" s="177"/>
      <c r="O26" s="177"/>
    </row>
    <row r="27" spans="2:15">
      <c r="B27" s="177"/>
      <c r="C27" s="178"/>
      <c r="D27" s="178"/>
      <c r="E27" s="178"/>
      <c r="F27" s="165"/>
      <c r="G27" s="178"/>
      <c r="H27" s="269"/>
      <c r="I27" s="177"/>
      <c r="J27" s="180"/>
      <c r="K27" s="178"/>
      <c r="L27" s="180">
        <f t="shared" si="1"/>
        <v>14</v>
      </c>
      <c r="M27" s="178"/>
      <c r="N27" s="177"/>
      <c r="O27" s="177"/>
    </row>
    <row r="28" spans="2:15">
      <c r="B28" s="177"/>
      <c r="C28" s="178"/>
      <c r="D28" s="178"/>
      <c r="E28" s="178"/>
      <c r="F28" s="165"/>
      <c r="G28" s="178"/>
      <c r="H28" s="269"/>
      <c r="I28" s="177"/>
      <c r="J28" s="180"/>
      <c r="K28" s="178"/>
      <c r="L28" s="180">
        <f t="shared" si="1"/>
        <v>14</v>
      </c>
      <c r="M28" s="178"/>
      <c r="N28" s="177"/>
      <c r="O28" s="177"/>
    </row>
    <row r="29" spans="2:15">
      <c r="B29" s="177"/>
      <c r="C29" s="178"/>
      <c r="D29" s="178"/>
      <c r="E29" s="178"/>
      <c r="F29" s="165"/>
      <c r="G29" s="178"/>
      <c r="H29" s="269"/>
      <c r="I29" s="177"/>
      <c r="J29" s="180"/>
      <c r="K29" s="178"/>
      <c r="L29" s="180">
        <f t="shared" si="1"/>
        <v>14</v>
      </c>
      <c r="M29" s="178"/>
      <c r="N29" s="177"/>
      <c r="O29" s="177"/>
    </row>
    <row r="30" spans="2:15">
      <c r="B30" s="177"/>
      <c r="C30" s="178"/>
      <c r="D30" s="178"/>
      <c r="E30" s="178"/>
      <c r="F30" s="165"/>
      <c r="G30" s="178"/>
      <c r="H30" s="195"/>
      <c r="I30" s="177"/>
      <c r="J30" s="180"/>
      <c r="K30" s="178"/>
      <c r="L30" s="180">
        <f t="shared" si="0"/>
        <v>14</v>
      </c>
      <c r="M30" s="178"/>
      <c r="N30" s="177"/>
      <c r="O30" s="177"/>
    </row>
    <row r="31" spans="2:15">
      <c r="B31" s="177"/>
      <c r="C31" s="178"/>
      <c r="D31" s="178"/>
      <c r="E31" s="178"/>
      <c r="F31" s="165"/>
      <c r="G31" s="178"/>
      <c r="H31" s="231"/>
      <c r="I31" s="177"/>
      <c r="J31" s="180"/>
      <c r="K31" s="178"/>
      <c r="L31" s="180">
        <f t="shared" si="0"/>
        <v>14</v>
      </c>
      <c r="M31" s="195"/>
      <c r="N31" s="177"/>
      <c r="O31" s="177"/>
    </row>
    <row r="32" spans="2:15">
      <c r="B32" s="177"/>
      <c r="C32" s="178"/>
      <c r="D32" s="178"/>
      <c r="E32" s="178"/>
      <c r="F32" s="165"/>
      <c r="G32" s="178"/>
      <c r="H32" s="195"/>
      <c r="I32" s="177"/>
      <c r="J32" s="180"/>
      <c r="K32" s="178"/>
      <c r="L32" s="180">
        <f t="shared" si="0"/>
        <v>14</v>
      </c>
      <c r="M32" s="195"/>
      <c r="N32" s="177"/>
      <c r="O32" s="177"/>
    </row>
    <row r="33" spans="2:15">
      <c r="B33" s="177"/>
      <c r="C33" s="178"/>
      <c r="D33" s="178"/>
      <c r="E33" s="178"/>
      <c r="F33" s="165"/>
      <c r="G33" s="178"/>
      <c r="H33" s="195"/>
      <c r="I33" s="177"/>
      <c r="J33" s="180"/>
      <c r="K33" s="178"/>
      <c r="L33" s="180">
        <f t="shared" si="0"/>
        <v>14</v>
      </c>
      <c r="M33" s="195"/>
      <c r="N33" s="177"/>
      <c r="O33" s="177"/>
    </row>
    <row r="34" spans="2:15">
      <c r="B34" s="177"/>
      <c r="C34" s="178"/>
      <c r="D34" s="178"/>
      <c r="E34" s="178"/>
      <c r="F34" s="165"/>
      <c r="G34" s="178"/>
      <c r="H34" s="195"/>
      <c r="I34" s="177"/>
      <c r="J34" s="180"/>
      <c r="K34" s="178"/>
      <c r="L34" s="180">
        <f t="shared" si="0"/>
        <v>14</v>
      </c>
      <c r="M34" s="178"/>
      <c r="N34" s="177"/>
      <c r="O34" s="177"/>
    </row>
    <row r="35" spans="2:15">
      <c r="B35" s="177"/>
      <c r="C35" s="178"/>
      <c r="D35" s="178"/>
      <c r="E35" s="178"/>
      <c r="F35" s="165"/>
      <c r="G35" s="178"/>
      <c r="H35" s="195"/>
      <c r="I35" s="177"/>
      <c r="J35" s="180"/>
      <c r="K35" s="178"/>
      <c r="L35" s="180">
        <f t="shared" si="0"/>
        <v>14</v>
      </c>
      <c r="M35" s="178"/>
      <c r="N35" s="177"/>
      <c r="O35" s="177"/>
    </row>
    <row r="36" spans="2:15">
      <c r="B36" s="177"/>
      <c r="C36" s="178"/>
      <c r="D36" s="178"/>
      <c r="E36" s="178"/>
      <c r="F36" s="165"/>
      <c r="G36" s="178"/>
      <c r="H36" s="195"/>
      <c r="I36" s="177"/>
      <c r="J36" s="180"/>
      <c r="K36" s="178"/>
      <c r="L36" s="180">
        <f t="shared" si="0"/>
        <v>14</v>
      </c>
      <c r="M36" s="178"/>
      <c r="N36" s="177"/>
      <c r="O36" s="177"/>
    </row>
    <row r="37" spans="2:15">
      <c r="B37" s="177"/>
      <c r="C37" s="178"/>
      <c r="D37" s="178"/>
      <c r="E37" s="178"/>
      <c r="F37" s="165"/>
      <c r="G37" s="178"/>
      <c r="H37" s="195"/>
      <c r="I37" s="177"/>
      <c r="J37" s="180"/>
      <c r="K37" s="178"/>
      <c r="L37" s="180">
        <f t="shared" si="0"/>
        <v>14</v>
      </c>
      <c r="M37" s="178"/>
      <c r="N37" s="177"/>
      <c r="O37" s="177"/>
    </row>
    <row r="38" spans="2:15">
      <c r="B38" s="177"/>
      <c r="C38" s="178"/>
      <c r="D38" s="178"/>
      <c r="E38" s="178"/>
      <c r="F38" s="165"/>
      <c r="G38" s="178"/>
      <c r="H38" s="195"/>
      <c r="I38" s="177"/>
      <c r="J38" s="180"/>
      <c r="K38" s="178"/>
      <c r="L38" s="180">
        <f t="shared" si="0"/>
        <v>14</v>
      </c>
      <c r="M38" s="178"/>
      <c r="N38" s="177"/>
      <c r="O38" s="177"/>
    </row>
    <row r="39" spans="2:15">
      <c r="B39" s="177"/>
      <c r="C39" s="178"/>
      <c r="D39" s="178"/>
      <c r="E39" s="178"/>
      <c r="F39" s="165"/>
      <c r="G39" s="178"/>
      <c r="H39" s="195"/>
      <c r="I39" s="177"/>
      <c r="J39" s="180"/>
      <c r="K39" s="178"/>
      <c r="L39" s="180">
        <f t="shared" si="0"/>
        <v>14</v>
      </c>
      <c r="M39" s="178"/>
      <c r="N39" s="177"/>
      <c r="O39" s="177"/>
    </row>
    <row r="40" spans="2:15">
      <c r="B40" s="177"/>
      <c r="C40" s="178"/>
      <c r="D40" s="178"/>
      <c r="E40" s="178"/>
      <c r="F40" s="165"/>
      <c r="G40" s="178"/>
      <c r="H40" s="195"/>
      <c r="I40" s="177"/>
      <c r="J40" s="180"/>
      <c r="K40" s="178"/>
      <c r="L40" s="180">
        <f t="shared" si="0"/>
        <v>14</v>
      </c>
      <c r="M40" s="178"/>
      <c r="N40" s="177"/>
      <c r="O40" s="177"/>
    </row>
    <row r="41" spans="2:15">
      <c r="B41" s="177"/>
      <c r="C41" s="178"/>
      <c r="D41" s="178"/>
      <c r="E41" s="178"/>
      <c r="F41" s="165"/>
      <c r="G41" s="178"/>
      <c r="H41" s="195"/>
      <c r="I41" s="177"/>
      <c r="J41" s="180"/>
      <c r="K41" s="178"/>
      <c r="L41" s="180">
        <f t="shared" si="0"/>
        <v>14</v>
      </c>
      <c r="M41" s="178"/>
      <c r="N41" s="177"/>
      <c r="O41" s="177"/>
    </row>
    <row r="42" spans="2:15">
      <c r="B42" s="177"/>
      <c r="C42" s="178"/>
      <c r="D42" s="178"/>
      <c r="E42" s="178"/>
      <c r="F42" s="165"/>
      <c r="G42" s="178"/>
      <c r="H42" s="195"/>
      <c r="I42" s="177"/>
      <c r="J42" s="180"/>
      <c r="K42" s="178"/>
      <c r="L42" s="180">
        <f t="shared" si="0"/>
        <v>14</v>
      </c>
      <c r="M42" s="178"/>
      <c r="N42" s="177"/>
      <c r="O42" s="177"/>
    </row>
    <row r="43" spans="2:15">
      <c r="B43" s="177"/>
      <c r="C43" s="178"/>
      <c r="D43" s="178"/>
      <c r="E43" s="178"/>
      <c r="F43" s="165"/>
      <c r="G43" s="178"/>
      <c r="H43" s="195"/>
      <c r="I43" s="177"/>
      <c r="J43" s="180"/>
      <c r="K43" s="178"/>
      <c r="L43" s="180">
        <f t="shared" si="0"/>
        <v>14</v>
      </c>
      <c r="M43" s="178"/>
      <c r="N43" s="177"/>
      <c r="O43" s="177"/>
    </row>
    <row r="44" spans="2:15">
      <c r="B44" s="177"/>
      <c r="C44" s="178"/>
      <c r="D44" s="178"/>
      <c r="E44" s="178"/>
      <c r="F44" s="165"/>
      <c r="G44" s="178"/>
      <c r="H44" s="195"/>
      <c r="I44" s="177"/>
      <c r="J44" s="180"/>
      <c r="K44" s="178"/>
      <c r="L44" s="180">
        <f t="shared" si="0"/>
        <v>14</v>
      </c>
      <c r="M44" s="178"/>
      <c r="N44" s="177"/>
      <c r="O44" s="177"/>
    </row>
    <row r="45" spans="2:15">
      <c r="B45" s="177"/>
      <c r="C45" s="178"/>
      <c r="D45" s="178"/>
      <c r="E45" s="178"/>
      <c r="F45" s="165"/>
      <c r="G45" s="178"/>
      <c r="H45" s="195"/>
      <c r="I45" s="177"/>
      <c r="J45" s="180"/>
      <c r="K45" s="178"/>
      <c r="L45" s="180">
        <f t="shared" si="0"/>
        <v>14</v>
      </c>
      <c r="M45" s="178"/>
      <c r="N45" s="177"/>
      <c r="O45" s="177"/>
    </row>
    <row r="46" spans="2:15">
      <c r="B46" s="177"/>
      <c r="C46" s="178"/>
      <c r="D46" s="178"/>
      <c r="E46" s="178"/>
      <c r="F46" s="165"/>
      <c r="G46" s="178"/>
      <c r="H46" s="195"/>
      <c r="I46" s="177"/>
      <c r="J46" s="180"/>
      <c r="K46" s="178"/>
      <c r="L46" s="180">
        <f t="shared" si="0"/>
        <v>14</v>
      </c>
      <c r="M46" s="178"/>
      <c r="N46" s="177"/>
      <c r="O46" s="177"/>
    </row>
    <row r="47" spans="2:15">
      <c r="B47" s="177"/>
      <c r="C47" s="178"/>
      <c r="D47" s="178"/>
      <c r="E47" s="178"/>
      <c r="F47" s="165"/>
      <c r="G47" s="178"/>
      <c r="H47" s="195"/>
      <c r="I47" s="177"/>
      <c r="J47" s="180"/>
      <c r="K47" s="178"/>
      <c r="L47" s="180">
        <f t="shared" si="0"/>
        <v>14</v>
      </c>
      <c r="M47" s="178"/>
      <c r="N47" s="177"/>
      <c r="O47" s="177"/>
    </row>
    <row r="48" spans="2:15">
      <c r="B48" s="177"/>
      <c r="C48" s="178"/>
      <c r="D48" s="178"/>
      <c r="E48" s="178"/>
      <c r="F48" s="165"/>
      <c r="G48" s="178"/>
      <c r="H48" s="195"/>
      <c r="I48" s="177"/>
      <c r="J48" s="180"/>
      <c r="K48" s="178"/>
      <c r="L48" s="180">
        <f t="shared" si="0"/>
        <v>14</v>
      </c>
      <c r="M48" s="178"/>
      <c r="N48" s="177"/>
      <c r="O48" s="177"/>
    </row>
    <row r="49" spans="2:15">
      <c r="B49" s="177"/>
      <c r="C49" s="178"/>
      <c r="D49" s="178"/>
      <c r="E49" s="178"/>
      <c r="F49" s="165"/>
      <c r="G49" s="178"/>
      <c r="H49" s="195"/>
      <c r="I49" s="177"/>
      <c r="J49" s="180"/>
      <c r="K49" s="178"/>
      <c r="L49" s="180">
        <f t="shared" si="0"/>
        <v>14</v>
      </c>
      <c r="M49" s="178"/>
      <c r="N49" s="177"/>
      <c r="O49" s="177"/>
    </row>
    <row r="50" spans="2:15">
      <c r="B50" s="177"/>
      <c r="C50" s="178"/>
      <c r="D50" s="178"/>
      <c r="E50" s="178"/>
      <c r="F50" s="165"/>
      <c r="G50" s="178"/>
      <c r="H50" s="195"/>
      <c r="I50" s="177"/>
      <c r="J50" s="180"/>
      <c r="K50" s="178"/>
      <c r="L50" s="180">
        <f t="shared" si="0"/>
        <v>14</v>
      </c>
      <c r="M50" s="178"/>
      <c r="N50" s="177"/>
      <c r="O50" s="177"/>
    </row>
    <row r="51" spans="2:15">
      <c r="B51" s="177"/>
      <c r="C51" s="178"/>
      <c r="D51" s="178"/>
      <c r="E51" s="178"/>
      <c r="F51" s="165"/>
      <c r="G51" s="178"/>
      <c r="H51" s="195"/>
      <c r="I51" s="177"/>
      <c r="J51" s="180"/>
      <c r="K51" s="178"/>
      <c r="L51" s="180">
        <f t="shared" si="0"/>
        <v>14</v>
      </c>
      <c r="M51" s="195"/>
      <c r="N51" s="177"/>
      <c r="O51" s="177"/>
    </row>
    <row r="52" spans="2:15">
      <c r="B52" s="177"/>
      <c r="C52" s="178"/>
      <c r="D52" s="178"/>
      <c r="E52" s="178"/>
      <c r="F52" s="165"/>
      <c r="G52" s="178"/>
      <c r="H52" s="195"/>
      <c r="I52" s="177"/>
      <c r="J52" s="180"/>
      <c r="K52" s="178"/>
      <c r="L52" s="180">
        <f t="shared" si="0"/>
        <v>14</v>
      </c>
      <c r="M52" s="178"/>
      <c r="N52" s="177"/>
      <c r="O52" s="177"/>
    </row>
    <row r="53" spans="2:15">
      <c r="B53" s="177"/>
      <c r="C53" s="178"/>
      <c r="D53" s="178"/>
      <c r="E53" s="178"/>
      <c r="F53" s="165"/>
      <c r="G53" s="178"/>
      <c r="H53" s="195"/>
      <c r="I53" s="177"/>
      <c r="J53" s="180"/>
      <c r="K53" s="178"/>
      <c r="L53" s="180">
        <f t="shared" si="0"/>
        <v>14</v>
      </c>
      <c r="M53" s="178"/>
      <c r="N53" s="177"/>
      <c r="O53" s="177"/>
    </row>
    <row r="54" spans="2:15">
      <c r="B54" s="177"/>
      <c r="C54" s="178"/>
      <c r="D54" s="178"/>
      <c r="E54" s="178"/>
      <c r="F54" s="165"/>
      <c r="G54" s="178"/>
      <c r="H54" s="195"/>
      <c r="I54" s="177"/>
      <c r="J54" s="180"/>
      <c r="K54" s="178"/>
      <c r="L54" s="180">
        <f t="shared" si="0"/>
        <v>14</v>
      </c>
      <c r="M54" s="178"/>
      <c r="N54" s="177"/>
      <c r="O54" s="177"/>
    </row>
    <row r="55" spans="2:15">
      <c r="B55" s="177"/>
      <c r="C55" s="178"/>
      <c r="D55" s="178"/>
      <c r="E55" s="178"/>
      <c r="F55" s="165"/>
      <c r="G55" s="178"/>
      <c r="H55" s="195"/>
      <c r="I55" s="177"/>
      <c r="J55" s="180"/>
      <c r="K55" s="178"/>
      <c r="L55" s="180">
        <f t="shared" si="0"/>
        <v>14</v>
      </c>
      <c r="M55" s="178"/>
      <c r="N55" s="177"/>
      <c r="O55" s="177"/>
    </row>
    <row r="56" spans="2:15">
      <c r="B56" s="177"/>
      <c r="C56" s="178"/>
      <c r="D56" s="178"/>
      <c r="E56" s="178"/>
      <c r="F56" s="165"/>
      <c r="G56" s="178"/>
      <c r="H56" s="195"/>
      <c r="I56" s="177"/>
      <c r="J56" s="180"/>
      <c r="K56" s="178"/>
      <c r="L56" s="180">
        <f t="shared" si="0"/>
        <v>14</v>
      </c>
      <c r="M56" s="178"/>
      <c r="N56" s="177"/>
      <c r="O56" s="177"/>
    </row>
    <row r="57" spans="2:15">
      <c r="B57" s="177"/>
      <c r="C57" s="178"/>
      <c r="D57" s="178"/>
      <c r="E57" s="178"/>
      <c r="F57" s="165"/>
      <c r="G57" s="178"/>
      <c r="H57" s="195"/>
      <c r="I57" s="177"/>
      <c r="J57" s="180"/>
      <c r="K57" s="178"/>
      <c r="L57" s="180">
        <f t="shared" si="0"/>
        <v>14</v>
      </c>
      <c r="M57" s="195"/>
      <c r="N57" s="177"/>
      <c r="O57" s="177"/>
    </row>
    <row r="58" spans="2:15">
      <c r="B58" s="177"/>
      <c r="C58" s="178"/>
      <c r="D58" s="178"/>
      <c r="E58" s="178"/>
      <c r="F58" s="165"/>
      <c r="G58" s="178"/>
      <c r="H58" s="195"/>
      <c r="I58" s="177"/>
      <c r="J58" s="180"/>
      <c r="K58" s="178"/>
      <c r="L58" s="180">
        <f t="shared" si="0"/>
        <v>14</v>
      </c>
      <c r="M58" s="178"/>
      <c r="N58" s="177"/>
      <c r="O58" s="177"/>
    </row>
    <row r="59" spans="2:15">
      <c r="B59" s="177"/>
      <c r="C59" s="178"/>
      <c r="D59" s="178"/>
      <c r="E59" s="178"/>
      <c r="F59" s="165"/>
      <c r="G59" s="178"/>
      <c r="H59" s="195"/>
      <c r="I59" s="177"/>
      <c r="J59" s="180"/>
      <c r="K59" s="178"/>
      <c r="L59" s="180">
        <f t="shared" si="0"/>
        <v>14</v>
      </c>
      <c r="M59" s="178"/>
      <c r="N59" s="177"/>
      <c r="O59" s="177"/>
    </row>
    <row r="60" spans="2:15">
      <c r="B60" s="177"/>
      <c r="C60" s="178"/>
      <c r="D60" s="178"/>
      <c r="E60" s="178"/>
      <c r="F60" s="165"/>
      <c r="G60" s="178"/>
      <c r="H60" s="195"/>
      <c r="I60" s="177"/>
      <c r="J60" s="180"/>
      <c r="K60" s="178"/>
      <c r="L60" s="180">
        <f t="shared" si="0"/>
        <v>14</v>
      </c>
      <c r="M60" s="178"/>
      <c r="N60" s="177"/>
      <c r="O60" s="177"/>
    </row>
    <row r="61" spans="2:15">
      <c r="B61" s="177"/>
      <c r="C61" s="178"/>
      <c r="D61" s="178"/>
      <c r="E61" s="178"/>
      <c r="F61" s="165"/>
      <c r="G61" s="178"/>
      <c r="H61" s="195"/>
      <c r="I61" s="177"/>
      <c r="J61" s="180"/>
      <c r="K61" s="178"/>
      <c r="L61" s="180">
        <f t="shared" si="0"/>
        <v>14</v>
      </c>
      <c r="M61" s="178"/>
      <c r="N61" s="177"/>
      <c r="O61" s="177"/>
    </row>
    <row r="62" spans="2:15">
      <c r="B62" s="177"/>
      <c r="C62" s="178"/>
      <c r="D62" s="178"/>
      <c r="E62" s="178"/>
      <c r="F62" s="165"/>
      <c r="G62" s="178"/>
      <c r="H62" s="195"/>
      <c r="I62" s="177"/>
      <c r="J62" s="180"/>
      <c r="K62" s="178"/>
      <c r="L62" s="180">
        <f t="shared" si="0"/>
        <v>14</v>
      </c>
      <c r="M62" s="178"/>
      <c r="N62" s="177"/>
      <c r="O62" s="177"/>
    </row>
    <row r="63" spans="2:15">
      <c r="B63" s="177"/>
      <c r="C63" s="178"/>
      <c r="D63" s="178"/>
      <c r="E63" s="178"/>
      <c r="F63" s="165"/>
      <c r="G63" s="178"/>
      <c r="H63" s="195"/>
      <c r="I63" s="177"/>
      <c r="J63" s="180"/>
      <c r="K63" s="178"/>
      <c r="L63" s="180">
        <f t="shared" si="0"/>
        <v>14</v>
      </c>
      <c r="M63" s="178"/>
      <c r="N63" s="177"/>
      <c r="O63" s="177"/>
    </row>
    <row r="64" spans="2:15">
      <c r="B64" s="177"/>
      <c r="C64" s="178"/>
      <c r="D64" s="178"/>
      <c r="E64" s="178"/>
      <c r="F64" s="165"/>
      <c r="G64" s="178"/>
      <c r="H64" s="195"/>
      <c r="I64" s="177"/>
      <c r="J64" s="180"/>
      <c r="K64" s="178"/>
      <c r="L64" s="180">
        <f t="shared" si="0"/>
        <v>14</v>
      </c>
      <c r="M64" s="178"/>
      <c r="N64" s="177"/>
      <c r="O64" s="177"/>
    </row>
    <row r="65" spans="2:15">
      <c r="B65" s="177"/>
      <c r="C65" s="178"/>
      <c r="D65" s="178"/>
      <c r="E65" s="178"/>
      <c r="F65" s="165" t="s">
        <v>496</v>
      </c>
      <c r="G65" s="178"/>
      <c r="H65" s="195"/>
      <c r="I65" s="177"/>
      <c r="J65" s="180"/>
      <c r="K65" s="178"/>
      <c r="L65" s="180">
        <f t="shared" si="0"/>
        <v>14</v>
      </c>
      <c r="M65" s="178"/>
      <c r="N65" s="177"/>
      <c r="O65" s="177"/>
    </row>
    <row r="66" spans="2:15">
      <c r="B66" s="177"/>
      <c r="C66" s="178"/>
      <c r="D66" s="178"/>
      <c r="E66" s="178"/>
      <c r="F66" s="165" t="s">
        <v>21</v>
      </c>
      <c r="G66" s="178"/>
      <c r="H66" s="195"/>
      <c r="I66" s="177"/>
      <c r="J66" s="180"/>
      <c r="K66" s="178"/>
      <c r="L66" s="180">
        <f t="shared" si="0"/>
        <v>14</v>
      </c>
      <c r="M66" s="178"/>
      <c r="N66" s="177"/>
      <c r="O66" s="177"/>
    </row>
    <row r="67" spans="2:15">
      <c r="B67" s="177"/>
      <c r="C67" s="178"/>
      <c r="D67" s="178"/>
      <c r="E67" s="178"/>
      <c r="F67" s="165" t="s">
        <v>848</v>
      </c>
      <c r="G67" s="178"/>
      <c r="H67" s="195"/>
      <c r="I67" s="177"/>
      <c r="J67" s="180"/>
      <c r="K67" s="178"/>
      <c r="L67" s="180">
        <f t="shared" si="0"/>
        <v>14</v>
      </c>
      <c r="M67" s="178"/>
      <c r="N67" s="177"/>
      <c r="O67" s="177"/>
    </row>
    <row r="68" spans="2:15">
      <c r="B68" s="177"/>
      <c r="C68" s="178"/>
      <c r="D68" s="178"/>
      <c r="E68" s="178"/>
      <c r="F68" s="165"/>
      <c r="G68" s="178"/>
      <c r="H68" s="195"/>
      <c r="I68" s="177"/>
      <c r="J68" s="180"/>
      <c r="K68" s="178"/>
      <c r="L68" s="180">
        <f t="shared" si="0"/>
        <v>14</v>
      </c>
      <c r="M68" s="178"/>
      <c r="N68" s="177"/>
      <c r="O68" s="177"/>
    </row>
    <row r="69" spans="2:15">
      <c r="B69" s="177"/>
      <c r="C69" s="178"/>
      <c r="D69" s="178"/>
      <c r="E69" s="178"/>
      <c r="F69" s="165"/>
      <c r="G69" s="178"/>
      <c r="H69" s="195"/>
      <c r="I69" s="177"/>
      <c r="J69" s="180"/>
      <c r="K69" s="178"/>
      <c r="L69" s="180">
        <f t="shared" si="0"/>
        <v>14</v>
      </c>
      <c r="M69" s="178"/>
      <c r="N69" s="177"/>
      <c r="O69" s="177"/>
    </row>
    <row r="70" spans="2:15">
      <c r="B70" s="177"/>
      <c r="C70" s="178"/>
      <c r="D70" s="178"/>
      <c r="E70" s="178"/>
      <c r="F70" s="165"/>
      <c r="G70" s="178"/>
      <c r="H70" s="195"/>
      <c r="I70" s="177"/>
      <c r="J70" s="180"/>
      <c r="K70" s="178"/>
      <c r="L70" s="180">
        <f t="shared" si="0"/>
        <v>14</v>
      </c>
      <c r="M70" s="178"/>
      <c r="N70" s="177"/>
      <c r="O70" s="177"/>
    </row>
    <row r="71" spans="2:15">
      <c r="B71" s="177"/>
      <c r="C71" s="178"/>
      <c r="D71" s="178"/>
      <c r="E71" s="178"/>
      <c r="F71" s="165"/>
      <c r="G71" s="178"/>
      <c r="H71" s="195"/>
      <c r="I71" s="177"/>
      <c r="J71" s="180"/>
      <c r="K71" s="178"/>
      <c r="L71" s="180">
        <f t="shared" si="0"/>
        <v>14</v>
      </c>
      <c r="M71" s="178"/>
      <c r="N71" s="177"/>
      <c r="O71" s="177"/>
    </row>
    <row r="72" spans="2:15">
      <c r="B72" s="177"/>
      <c r="C72" s="178"/>
      <c r="D72" s="178"/>
      <c r="E72" s="178"/>
      <c r="F72" s="165"/>
      <c r="G72" s="178"/>
      <c r="H72" s="195"/>
      <c r="I72" s="177"/>
      <c r="J72" s="180"/>
      <c r="K72" s="178"/>
      <c r="L72" s="180">
        <f t="shared" si="0"/>
        <v>14</v>
      </c>
      <c r="M72" s="178"/>
      <c r="N72" s="177"/>
      <c r="O72" s="177"/>
    </row>
    <row r="73" spans="2:15">
      <c r="B73" s="177"/>
      <c r="C73" s="178"/>
      <c r="D73" s="178"/>
      <c r="E73" s="178"/>
      <c r="F73" s="165"/>
      <c r="G73" s="178"/>
      <c r="H73" s="195"/>
      <c r="I73" s="177"/>
      <c r="J73" s="180"/>
      <c r="K73" s="178"/>
      <c r="L73" s="180">
        <f t="shared" si="0"/>
        <v>14</v>
      </c>
      <c r="M73" s="178"/>
      <c r="N73" s="177"/>
      <c r="O73" s="177"/>
    </row>
    <row r="74" spans="2:15">
      <c r="B74" s="177"/>
      <c r="C74" s="178"/>
      <c r="D74" s="178"/>
      <c r="E74" s="178"/>
      <c r="F74" s="165"/>
      <c r="G74" s="178"/>
      <c r="H74" s="195"/>
      <c r="I74" s="177"/>
      <c r="J74" s="180"/>
      <c r="K74" s="178"/>
      <c r="L74" s="180">
        <f t="shared" si="0"/>
        <v>14</v>
      </c>
      <c r="M74" s="178"/>
      <c r="N74" s="177"/>
      <c r="O74" s="177"/>
    </row>
    <row r="75" spans="2:15">
      <c r="B75" s="177"/>
      <c r="C75" s="178"/>
      <c r="D75" s="178"/>
      <c r="E75" s="178"/>
      <c r="F75" s="165"/>
      <c r="G75" s="178"/>
      <c r="H75" s="195"/>
      <c r="I75" s="177"/>
      <c r="J75" s="180"/>
      <c r="K75" s="178"/>
      <c r="L75" s="180">
        <f t="shared" si="0"/>
        <v>14</v>
      </c>
      <c r="M75" s="178"/>
      <c r="N75" s="177"/>
      <c r="O75" s="177"/>
    </row>
    <row r="76" spans="2:15">
      <c r="B76" s="177"/>
      <c r="C76" s="178"/>
      <c r="D76" s="178"/>
      <c r="E76" s="178"/>
      <c r="F76" s="165"/>
      <c r="G76" s="178"/>
      <c r="H76" s="195"/>
      <c r="I76" s="177"/>
      <c r="J76" s="180"/>
      <c r="K76" s="178"/>
      <c r="L76" s="180">
        <f t="shared" si="0"/>
        <v>14</v>
      </c>
      <c r="M76" s="195"/>
      <c r="N76" s="177"/>
      <c r="O76" s="177"/>
    </row>
    <row r="77" spans="2:15">
      <c r="B77" s="177"/>
      <c r="C77" s="178"/>
      <c r="D77" s="178"/>
      <c r="E77" s="178"/>
      <c r="F77" s="165"/>
      <c r="G77" s="178"/>
      <c r="H77" s="195"/>
      <c r="I77" s="180"/>
      <c r="J77" s="180"/>
      <c r="K77" s="178"/>
      <c r="L77" s="180">
        <f t="shared" si="0"/>
        <v>14</v>
      </c>
      <c r="M77" s="195"/>
      <c r="N77" s="177"/>
      <c r="O77" s="177"/>
    </row>
    <row r="78" spans="2:15">
      <c r="B78" s="177"/>
      <c r="C78" s="178"/>
      <c r="D78" s="178"/>
      <c r="E78" s="178"/>
      <c r="F78" s="165"/>
      <c r="G78" s="178"/>
      <c r="H78" s="195"/>
      <c r="I78" s="177"/>
      <c r="J78" s="180"/>
      <c r="K78" s="178"/>
      <c r="L78" s="180">
        <f t="shared" si="0"/>
        <v>14</v>
      </c>
      <c r="M78" s="178"/>
      <c r="N78" s="177"/>
      <c r="O78" s="177"/>
    </row>
    <row r="79" spans="2:15">
      <c r="B79" s="177"/>
      <c r="C79" s="178"/>
      <c r="D79" s="178"/>
      <c r="E79" s="178"/>
      <c r="F79" s="165"/>
      <c r="G79" s="178"/>
      <c r="H79" s="195"/>
      <c r="I79" s="177"/>
      <c r="J79" s="180"/>
      <c r="K79" s="178"/>
      <c r="L79" s="180">
        <f t="shared" si="0"/>
        <v>14</v>
      </c>
      <c r="M79" s="178"/>
      <c r="N79" s="177"/>
      <c r="O79" s="177"/>
    </row>
    <row r="80" spans="2:15">
      <c r="B80" s="177"/>
      <c r="C80" s="178"/>
      <c r="D80" s="178"/>
      <c r="E80" s="178"/>
      <c r="F80" s="165"/>
      <c r="G80" s="178"/>
      <c r="H80" s="195"/>
      <c r="I80" s="177"/>
      <c r="J80" s="180"/>
      <c r="K80" s="178"/>
      <c r="L80" s="180">
        <f t="shared" si="0"/>
        <v>14</v>
      </c>
      <c r="M80" s="178"/>
      <c r="N80" s="177"/>
      <c r="O80" s="177"/>
    </row>
    <row r="81" spans="2:15">
      <c r="B81" s="177"/>
      <c r="C81" s="178"/>
      <c r="D81" s="178"/>
      <c r="E81" s="178"/>
      <c r="F81" s="165"/>
      <c r="G81" s="178"/>
      <c r="H81" s="195"/>
      <c r="I81" s="177"/>
      <c r="J81" s="180"/>
      <c r="K81" s="178"/>
      <c r="L81" s="180">
        <f t="shared" si="0"/>
        <v>14</v>
      </c>
      <c r="M81" s="178"/>
      <c r="N81" s="177"/>
      <c r="O81" s="177"/>
    </row>
    <row r="82" spans="2:15">
      <c r="B82" s="177"/>
      <c r="C82" s="178"/>
      <c r="D82" s="178"/>
      <c r="E82" s="178"/>
      <c r="F82" s="165"/>
      <c r="G82" s="178"/>
      <c r="H82" s="195"/>
      <c r="I82" s="177"/>
      <c r="J82" s="180"/>
      <c r="K82" s="178"/>
      <c r="L82" s="180">
        <f t="shared" si="0"/>
        <v>14</v>
      </c>
      <c r="M82" s="178"/>
      <c r="N82" s="177"/>
      <c r="O82" s="177"/>
    </row>
    <row r="83" spans="2:15">
      <c r="B83" s="177"/>
      <c r="C83" s="178"/>
      <c r="D83" s="178"/>
      <c r="E83" s="178"/>
      <c r="F83" s="165"/>
      <c r="G83" s="178"/>
      <c r="H83" s="195"/>
      <c r="I83" s="177"/>
      <c r="J83" s="180"/>
      <c r="K83" s="178"/>
      <c r="L83" s="180">
        <f t="shared" ref="L83:L146" si="2">IF(K83="O",J83+21,J83+14)</f>
        <v>14</v>
      </c>
      <c r="M83" s="195"/>
      <c r="N83" s="177"/>
      <c r="O83" s="177"/>
    </row>
    <row r="84" spans="2:15">
      <c r="B84" s="177"/>
      <c r="C84" s="178"/>
      <c r="D84" s="178"/>
      <c r="E84" s="178"/>
      <c r="F84" s="165"/>
      <c r="G84" s="178"/>
      <c r="H84" s="195"/>
      <c r="I84" s="177"/>
      <c r="J84" s="180"/>
      <c r="K84" s="178"/>
      <c r="L84" s="180">
        <f t="shared" si="2"/>
        <v>14</v>
      </c>
      <c r="M84" s="178"/>
      <c r="N84" s="177"/>
      <c r="O84" s="177"/>
    </row>
    <row r="85" spans="2:15">
      <c r="B85" s="177"/>
      <c r="C85" s="178"/>
      <c r="D85" s="178"/>
      <c r="E85" s="178"/>
      <c r="F85" s="165"/>
      <c r="G85" s="178"/>
      <c r="H85" s="195"/>
      <c r="I85" s="177"/>
      <c r="J85" s="180"/>
      <c r="K85" s="178"/>
      <c r="L85" s="180">
        <f t="shared" si="2"/>
        <v>14</v>
      </c>
      <c r="M85" s="178"/>
      <c r="N85" s="177"/>
      <c r="O85" s="177"/>
    </row>
    <row r="86" spans="2:15">
      <c r="B86" s="177"/>
      <c r="C86" s="178"/>
      <c r="D86" s="178"/>
      <c r="E86" s="178"/>
      <c r="F86" s="165"/>
      <c r="G86" s="178"/>
      <c r="H86" s="195"/>
      <c r="I86" s="177"/>
      <c r="J86" s="180"/>
      <c r="K86" s="178"/>
      <c r="L86" s="180">
        <f t="shared" si="2"/>
        <v>14</v>
      </c>
      <c r="M86" s="178"/>
      <c r="N86" s="177"/>
      <c r="O86" s="177"/>
    </row>
    <row r="87" spans="2:15">
      <c r="B87" s="177"/>
      <c r="C87" s="178"/>
      <c r="D87" s="178"/>
      <c r="E87" s="178"/>
      <c r="F87" s="165"/>
      <c r="G87" s="178"/>
      <c r="H87" s="195"/>
      <c r="I87" s="177"/>
      <c r="J87" s="180"/>
      <c r="K87" s="178"/>
      <c r="L87" s="180">
        <f t="shared" si="2"/>
        <v>14</v>
      </c>
      <c r="M87" s="178"/>
      <c r="N87" s="177"/>
      <c r="O87" s="177"/>
    </row>
    <row r="88" spans="2:15">
      <c r="B88" s="177"/>
      <c r="C88" s="178"/>
      <c r="D88" s="178"/>
      <c r="E88" s="178"/>
      <c r="F88" s="165"/>
      <c r="G88" s="178"/>
      <c r="H88" s="195"/>
      <c r="I88" s="177"/>
      <c r="J88" s="180"/>
      <c r="K88" s="178"/>
      <c r="L88" s="180">
        <f t="shared" si="2"/>
        <v>14</v>
      </c>
      <c r="M88" s="178"/>
      <c r="N88" s="177"/>
      <c r="O88" s="177"/>
    </row>
    <row r="89" spans="2:15">
      <c r="B89" s="177"/>
      <c r="C89" s="178"/>
      <c r="D89" s="178"/>
      <c r="E89" s="178"/>
      <c r="F89" s="165"/>
      <c r="G89" s="178"/>
      <c r="H89" s="195"/>
      <c r="I89" s="177"/>
      <c r="J89" s="180"/>
      <c r="K89" s="178"/>
      <c r="L89" s="180">
        <f t="shared" si="2"/>
        <v>14</v>
      </c>
      <c r="M89" s="178"/>
      <c r="N89" s="177"/>
      <c r="O89" s="177"/>
    </row>
    <row r="90" spans="2:15">
      <c r="B90" s="177"/>
      <c r="C90" s="178"/>
      <c r="D90" s="178"/>
      <c r="E90" s="178"/>
      <c r="F90" s="165"/>
      <c r="G90" s="178"/>
      <c r="H90" s="178"/>
      <c r="I90" s="177"/>
      <c r="J90" s="180"/>
      <c r="K90" s="178"/>
      <c r="L90" s="180">
        <f t="shared" si="2"/>
        <v>14</v>
      </c>
      <c r="M90" s="178"/>
      <c r="N90" s="177"/>
      <c r="O90" s="177"/>
    </row>
    <row r="91" spans="2:15">
      <c r="B91" s="177"/>
      <c r="C91" s="178"/>
      <c r="D91" s="178"/>
      <c r="E91" s="178"/>
      <c r="F91" s="165"/>
      <c r="G91" s="178"/>
      <c r="H91" s="195"/>
      <c r="I91" s="177"/>
      <c r="J91" s="180"/>
      <c r="K91" s="178"/>
      <c r="L91" s="180">
        <f t="shared" si="2"/>
        <v>14</v>
      </c>
      <c r="M91" s="178"/>
      <c r="N91" s="177"/>
      <c r="O91" s="177"/>
    </row>
    <row r="92" spans="2:15">
      <c r="B92" s="177"/>
      <c r="C92" s="178"/>
      <c r="D92" s="178"/>
      <c r="E92" s="178"/>
      <c r="F92" s="165"/>
      <c r="G92" s="178"/>
      <c r="H92" s="195"/>
      <c r="I92" s="177"/>
      <c r="J92" s="180"/>
      <c r="K92" s="178"/>
      <c r="L92" s="180">
        <f t="shared" si="2"/>
        <v>14</v>
      </c>
      <c r="M92" s="178"/>
      <c r="N92" s="177"/>
      <c r="O92" s="177"/>
    </row>
    <row r="93" spans="2:15">
      <c r="B93" s="177"/>
      <c r="C93" s="178"/>
      <c r="D93" s="178"/>
      <c r="E93" s="178"/>
      <c r="F93" s="165"/>
      <c r="G93" s="178"/>
      <c r="H93" s="195"/>
      <c r="I93" s="177"/>
      <c r="J93" s="180"/>
      <c r="K93" s="178"/>
      <c r="L93" s="180">
        <f t="shared" si="2"/>
        <v>14</v>
      </c>
      <c r="M93" s="178"/>
      <c r="N93" s="177"/>
      <c r="O93" s="177"/>
    </row>
    <row r="94" spans="2:15">
      <c r="B94" s="177"/>
      <c r="C94" s="178"/>
      <c r="D94" s="178"/>
      <c r="E94" s="178"/>
      <c r="F94" s="165"/>
      <c r="G94" s="178"/>
      <c r="H94" s="195"/>
      <c r="I94" s="177"/>
      <c r="J94" s="180"/>
      <c r="K94" s="178"/>
      <c r="L94" s="180">
        <f t="shared" si="2"/>
        <v>14</v>
      </c>
      <c r="M94" s="178"/>
      <c r="N94" s="177"/>
      <c r="O94" s="177"/>
    </row>
    <row r="95" spans="2:15">
      <c r="B95" s="177"/>
      <c r="C95" s="178"/>
      <c r="D95" s="178"/>
      <c r="E95" s="178"/>
      <c r="F95" s="165"/>
      <c r="G95" s="178"/>
      <c r="H95" s="195"/>
      <c r="I95" s="177"/>
      <c r="J95" s="180"/>
      <c r="K95" s="178"/>
      <c r="L95" s="180">
        <f t="shared" si="2"/>
        <v>14</v>
      </c>
      <c r="M95" s="178"/>
      <c r="N95" s="177"/>
      <c r="O95" s="177"/>
    </row>
    <row r="96" spans="2:15">
      <c r="B96" s="177"/>
      <c r="C96" s="178"/>
      <c r="D96" s="178"/>
      <c r="E96" s="178"/>
      <c r="F96" s="165"/>
      <c r="G96" s="178"/>
      <c r="H96" s="195"/>
      <c r="I96" s="177"/>
      <c r="J96" s="180"/>
      <c r="K96" s="178"/>
      <c r="L96" s="180">
        <f t="shared" si="2"/>
        <v>14</v>
      </c>
      <c r="M96" s="178"/>
      <c r="N96" s="177"/>
      <c r="O96" s="177"/>
    </row>
    <row r="97" spans="2:15">
      <c r="B97" s="177"/>
      <c r="C97" s="178"/>
      <c r="D97" s="178"/>
      <c r="E97" s="178"/>
      <c r="F97" s="165"/>
      <c r="G97" s="178"/>
      <c r="H97" s="178"/>
      <c r="I97" s="177"/>
      <c r="J97" s="180"/>
      <c r="K97" s="178"/>
      <c r="L97" s="180">
        <f t="shared" si="2"/>
        <v>14</v>
      </c>
      <c r="M97" s="178"/>
      <c r="N97" s="177"/>
      <c r="O97" s="177"/>
    </row>
    <row r="98" spans="2:15">
      <c r="B98" s="177"/>
      <c r="C98" s="178"/>
      <c r="D98" s="178"/>
      <c r="E98" s="178"/>
      <c r="F98" s="165"/>
      <c r="G98" s="178"/>
      <c r="H98" s="195"/>
      <c r="I98" s="177"/>
      <c r="J98" s="180"/>
      <c r="K98" s="195"/>
      <c r="L98" s="180">
        <f t="shared" si="2"/>
        <v>14</v>
      </c>
      <c r="M98" s="178"/>
      <c r="N98" s="177"/>
      <c r="O98" s="177"/>
    </row>
    <row r="99" spans="2:15">
      <c r="B99" s="177"/>
      <c r="C99" s="178"/>
      <c r="D99" s="178"/>
      <c r="E99" s="178"/>
      <c r="F99" s="165"/>
      <c r="G99" s="178"/>
      <c r="H99" s="195"/>
      <c r="I99" s="181"/>
      <c r="J99" s="180"/>
      <c r="K99" s="195"/>
      <c r="L99" s="180">
        <f t="shared" si="2"/>
        <v>14</v>
      </c>
      <c r="M99" s="178"/>
      <c r="N99" s="177"/>
      <c r="O99" s="177"/>
    </row>
    <row r="100" spans="2:15">
      <c r="B100" s="177"/>
      <c r="C100" s="178"/>
      <c r="D100" s="178"/>
      <c r="E100" s="178"/>
      <c r="F100" s="165"/>
      <c r="G100" s="178"/>
      <c r="H100" s="195"/>
      <c r="I100" s="177"/>
      <c r="J100" s="180"/>
      <c r="K100" s="178"/>
      <c r="L100" s="180">
        <f t="shared" si="2"/>
        <v>14</v>
      </c>
      <c r="M100" s="178"/>
      <c r="N100" s="177"/>
      <c r="O100" s="177"/>
    </row>
    <row r="101" spans="2:15">
      <c r="B101" s="177"/>
      <c r="C101" s="178"/>
      <c r="D101" s="178"/>
      <c r="E101" s="178"/>
      <c r="F101" s="165"/>
      <c r="G101" s="178"/>
      <c r="H101" s="195"/>
      <c r="I101" s="177"/>
      <c r="J101" s="180"/>
      <c r="K101" s="178"/>
      <c r="L101" s="180">
        <f t="shared" si="2"/>
        <v>14</v>
      </c>
      <c r="M101" s="178"/>
      <c r="N101" s="177"/>
      <c r="O101" s="177"/>
    </row>
    <row r="102" spans="2:15">
      <c r="B102" s="177"/>
      <c r="C102" s="178"/>
      <c r="D102" s="178"/>
      <c r="E102" s="178"/>
      <c r="F102" s="165"/>
      <c r="G102" s="178"/>
      <c r="H102" s="195"/>
      <c r="I102" s="177"/>
      <c r="J102" s="180"/>
      <c r="K102" s="178"/>
      <c r="L102" s="180">
        <f t="shared" si="2"/>
        <v>14</v>
      </c>
      <c r="M102" s="178"/>
      <c r="N102" s="177"/>
      <c r="O102" s="177"/>
    </row>
    <row r="103" spans="2:15">
      <c r="B103" s="177"/>
      <c r="C103" s="178"/>
      <c r="D103" s="178"/>
      <c r="E103" s="178"/>
      <c r="F103" s="165"/>
      <c r="G103" s="178"/>
      <c r="H103" s="195"/>
      <c r="I103" s="177"/>
      <c r="J103" s="180"/>
      <c r="K103" s="178"/>
      <c r="L103" s="180">
        <f t="shared" si="2"/>
        <v>14</v>
      </c>
      <c r="M103" s="195"/>
      <c r="N103" s="177"/>
      <c r="O103" s="177"/>
    </row>
    <row r="104" spans="2:15">
      <c r="B104" s="177"/>
      <c r="C104" s="178"/>
      <c r="D104" s="178"/>
      <c r="E104" s="178"/>
      <c r="F104" s="165"/>
      <c r="G104" s="178"/>
      <c r="H104" s="195"/>
      <c r="I104" s="177"/>
      <c r="J104" s="180"/>
      <c r="K104" s="178"/>
      <c r="L104" s="180">
        <f t="shared" si="2"/>
        <v>14</v>
      </c>
      <c r="M104" s="178"/>
      <c r="N104" s="177"/>
      <c r="O104" s="177"/>
    </row>
    <row r="105" spans="2:15">
      <c r="B105" s="177"/>
      <c r="C105" s="178"/>
      <c r="D105" s="178"/>
      <c r="E105" s="178"/>
      <c r="F105" s="165"/>
      <c r="G105" s="178"/>
      <c r="H105" s="195"/>
      <c r="I105" s="177"/>
      <c r="J105" s="180"/>
      <c r="K105" s="178"/>
      <c r="L105" s="180">
        <f t="shared" si="2"/>
        <v>14</v>
      </c>
      <c r="M105" s="178"/>
      <c r="N105" s="177"/>
      <c r="O105" s="177"/>
    </row>
    <row r="106" spans="2:15">
      <c r="B106" s="177"/>
      <c r="C106" s="178"/>
      <c r="D106" s="178"/>
      <c r="E106" s="178"/>
      <c r="F106" s="165"/>
      <c r="G106" s="178"/>
      <c r="H106" s="195"/>
      <c r="I106" s="177"/>
      <c r="J106" s="180"/>
      <c r="K106" s="178"/>
      <c r="L106" s="180">
        <f t="shared" si="2"/>
        <v>14</v>
      </c>
      <c r="M106" s="178"/>
      <c r="N106" s="177"/>
      <c r="O106" s="177"/>
    </row>
    <row r="107" spans="2:15">
      <c r="B107" s="177"/>
      <c r="C107" s="178"/>
      <c r="D107" s="178"/>
      <c r="E107" s="178"/>
      <c r="F107" s="165"/>
      <c r="G107" s="178"/>
      <c r="H107" s="195"/>
      <c r="I107" s="177"/>
      <c r="J107" s="180"/>
      <c r="K107" s="178"/>
      <c r="L107" s="180">
        <f t="shared" si="2"/>
        <v>14</v>
      </c>
      <c r="M107" s="178"/>
      <c r="N107" s="177"/>
      <c r="O107" s="177"/>
    </row>
    <row r="108" spans="2:15">
      <c r="B108" s="177"/>
      <c r="C108" s="178"/>
      <c r="D108" s="178"/>
      <c r="E108" s="178"/>
      <c r="F108" s="165"/>
      <c r="G108" s="178"/>
      <c r="H108" s="195"/>
      <c r="I108" s="177"/>
      <c r="J108" s="180"/>
      <c r="K108" s="178"/>
      <c r="L108" s="180">
        <f t="shared" si="2"/>
        <v>14</v>
      </c>
      <c r="M108" s="178"/>
      <c r="N108" s="177"/>
      <c r="O108" s="177"/>
    </row>
    <row r="109" spans="2:15">
      <c r="B109" s="177"/>
      <c r="C109" s="178"/>
      <c r="D109" s="178"/>
      <c r="E109" s="178"/>
      <c r="F109" s="165"/>
      <c r="G109" s="178"/>
      <c r="H109" s="195"/>
      <c r="I109" s="177"/>
      <c r="J109" s="180"/>
      <c r="K109" s="178"/>
      <c r="L109" s="180">
        <f t="shared" si="2"/>
        <v>14</v>
      </c>
      <c r="M109" s="178"/>
      <c r="N109" s="177"/>
      <c r="O109" s="177"/>
    </row>
    <row r="110" spans="2:15">
      <c r="B110" s="177"/>
      <c r="C110" s="178"/>
      <c r="D110" s="178"/>
      <c r="E110" s="178"/>
      <c r="F110" s="165"/>
      <c r="G110" s="178"/>
      <c r="H110" s="195"/>
      <c r="I110" s="177"/>
      <c r="J110" s="180"/>
      <c r="K110" s="178"/>
      <c r="L110" s="180">
        <f t="shared" si="2"/>
        <v>14</v>
      </c>
      <c r="M110" s="178"/>
      <c r="N110" s="177"/>
      <c r="O110" s="177"/>
    </row>
    <row r="111" spans="2:15">
      <c r="B111" s="177"/>
      <c r="C111" s="178"/>
      <c r="D111" s="178"/>
      <c r="E111" s="178"/>
      <c r="F111" s="165"/>
      <c r="G111" s="178"/>
      <c r="H111" s="195"/>
      <c r="I111" s="177"/>
      <c r="J111" s="180"/>
      <c r="K111" s="178"/>
      <c r="L111" s="180">
        <f t="shared" si="2"/>
        <v>14</v>
      </c>
      <c r="M111" s="178"/>
      <c r="N111" s="177"/>
      <c r="O111" s="177"/>
    </row>
    <row r="112" spans="2:15">
      <c r="B112" s="177"/>
      <c r="C112" s="178"/>
      <c r="D112" s="178"/>
      <c r="E112" s="178"/>
      <c r="F112" s="165"/>
      <c r="G112" s="178"/>
      <c r="H112" s="195"/>
      <c r="I112" s="177"/>
      <c r="J112" s="180"/>
      <c r="K112" s="178"/>
      <c r="L112" s="180">
        <f t="shared" si="2"/>
        <v>14</v>
      </c>
      <c r="M112" s="178"/>
      <c r="N112" s="177"/>
      <c r="O112" s="177"/>
    </row>
    <row r="113" spans="2:15">
      <c r="B113" s="177"/>
      <c r="C113" s="178"/>
      <c r="D113" s="178"/>
      <c r="E113" s="178"/>
      <c r="F113" s="165"/>
      <c r="G113" s="178"/>
      <c r="H113" s="195"/>
      <c r="I113" s="177"/>
      <c r="J113" s="180"/>
      <c r="K113" s="195"/>
      <c r="L113" s="180">
        <f t="shared" si="2"/>
        <v>14</v>
      </c>
      <c r="M113" s="178"/>
      <c r="N113" s="177"/>
      <c r="O113" s="177"/>
    </row>
    <row r="114" spans="2:15">
      <c r="B114" s="177"/>
      <c r="C114" s="178"/>
      <c r="D114" s="178"/>
      <c r="E114" s="178"/>
      <c r="F114" s="165"/>
      <c r="G114" s="178"/>
      <c r="H114" s="195"/>
      <c r="I114" s="177"/>
      <c r="J114" s="180"/>
      <c r="K114" s="178"/>
      <c r="L114" s="180">
        <f t="shared" si="2"/>
        <v>14</v>
      </c>
      <c r="M114" s="178"/>
      <c r="N114" s="177"/>
      <c r="O114" s="177"/>
    </row>
    <row r="115" spans="2:15">
      <c r="B115" s="177"/>
      <c r="C115" s="178"/>
      <c r="D115" s="178"/>
      <c r="E115" s="178"/>
      <c r="F115" s="165"/>
      <c r="G115" s="178"/>
      <c r="H115" s="195"/>
      <c r="I115" s="177"/>
      <c r="J115" s="180"/>
      <c r="K115" s="178"/>
      <c r="L115" s="180">
        <f t="shared" si="2"/>
        <v>14</v>
      </c>
      <c r="M115" s="178"/>
      <c r="N115" s="177"/>
      <c r="O115" s="177"/>
    </row>
    <row r="116" spans="2:15">
      <c r="B116" s="177"/>
      <c r="C116" s="178"/>
      <c r="D116" s="178"/>
      <c r="E116" s="178"/>
      <c r="F116" s="165"/>
      <c r="G116" s="178"/>
      <c r="H116" s="195"/>
      <c r="I116" s="177"/>
      <c r="J116" s="180"/>
      <c r="K116" s="178"/>
      <c r="L116" s="180">
        <f t="shared" si="2"/>
        <v>14</v>
      </c>
      <c r="M116" s="178"/>
      <c r="N116" s="177"/>
      <c r="O116" s="177"/>
    </row>
    <row r="117" spans="2:15">
      <c r="B117" s="177"/>
      <c r="C117" s="178"/>
      <c r="D117" s="178"/>
      <c r="E117" s="178"/>
      <c r="F117" s="165"/>
      <c r="G117" s="178"/>
      <c r="H117" s="195"/>
      <c r="I117" s="177"/>
      <c r="J117" s="180"/>
      <c r="K117" s="178"/>
      <c r="L117" s="180">
        <f t="shared" si="2"/>
        <v>14</v>
      </c>
      <c r="M117" s="178"/>
      <c r="N117" s="177"/>
      <c r="O117" s="177"/>
    </row>
    <row r="118" spans="2:15">
      <c r="B118" s="177"/>
      <c r="C118" s="178"/>
      <c r="D118" s="178"/>
      <c r="E118" s="178"/>
      <c r="F118" s="165"/>
      <c r="G118" s="178"/>
      <c r="H118" s="195"/>
      <c r="I118" s="177"/>
      <c r="J118" s="180"/>
      <c r="K118" s="178"/>
      <c r="L118" s="180">
        <f t="shared" si="2"/>
        <v>14</v>
      </c>
      <c r="M118" s="178"/>
      <c r="N118" s="177"/>
      <c r="O118" s="177"/>
    </row>
    <row r="119" spans="2:15">
      <c r="B119" s="177"/>
      <c r="C119" s="178"/>
      <c r="D119" s="178"/>
      <c r="E119" s="178"/>
      <c r="F119" s="165"/>
      <c r="G119" s="178"/>
      <c r="H119" s="195"/>
      <c r="I119" s="177"/>
      <c r="J119" s="180"/>
      <c r="K119" s="178"/>
      <c r="L119" s="180">
        <f t="shared" si="2"/>
        <v>14</v>
      </c>
      <c r="M119" s="178"/>
      <c r="N119" s="177"/>
      <c r="O119" s="177"/>
    </row>
    <row r="120" spans="2:15">
      <c r="B120" s="177"/>
      <c r="C120" s="178"/>
      <c r="D120" s="178"/>
      <c r="E120" s="178"/>
      <c r="F120" s="165"/>
      <c r="G120" s="178"/>
      <c r="H120" s="195"/>
      <c r="I120" s="177"/>
      <c r="J120" s="180"/>
      <c r="K120" s="178"/>
      <c r="L120" s="180">
        <f t="shared" si="2"/>
        <v>14</v>
      </c>
      <c r="M120" s="178"/>
      <c r="N120" s="177"/>
      <c r="O120" s="177"/>
    </row>
    <row r="121" spans="2:15">
      <c r="B121" s="177"/>
      <c r="C121" s="178"/>
      <c r="D121" s="178"/>
      <c r="E121" s="178"/>
      <c r="F121" s="165"/>
      <c r="G121" s="178"/>
      <c r="H121" s="195"/>
      <c r="I121" s="177"/>
      <c r="J121" s="180"/>
      <c r="K121" s="178"/>
      <c r="L121" s="180">
        <f t="shared" si="2"/>
        <v>14</v>
      </c>
      <c r="M121" s="178"/>
      <c r="N121" s="177"/>
      <c r="O121" s="177"/>
    </row>
    <row r="122" spans="2:15">
      <c r="B122" s="177"/>
      <c r="C122" s="178"/>
      <c r="D122" s="178"/>
      <c r="E122" s="178"/>
      <c r="F122" s="165"/>
      <c r="G122" s="178"/>
      <c r="H122" s="195"/>
      <c r="I122" s="177"/>
      <c r="J122" s="180"/>
      <c r="K122" s="178"/>
      <c r="L122" s="180">
        <f t="shared" si="2"/>
        <v>14</v>
      </c>
      <c r="M122" s="178"/>
      <c r="N122" s="177"/>
      <c r="O122" s="177"/>
    </row>
    <row r="123" spans="2:15">
      <c r="B123" s="177"/>
      <c r="C123" s="178"/>
      <c r="D123" s="178"/>
      <c r="E123" s="178"/>
      <c r="F123" s="165"/>
      <c r="G123" s="178"/>
      <c r="H123" s="195"/>
      <c r="I123" s="177"/>
      <c r="J123" s="180"/>
      <c r="K123" s="178"/>
      <c r="L123" s="180">
        <f t="shared" si="2"/>
        <v>14</v>
      </c>
      <c r="M123" s="178"/>
      <c r="N123" s="177"/>
      <c r="O123" s="177"/>
    </row>
    <row r="124" spans="2:15">
      <c r="B124" s="177"/>
      <c r="C124" s="178"/>
      <c r="D124" s="178"/>
      <c r="E124" s="178"/>
      <c r="F124" s="165"/>
      <c r="G124" s="178"/>
      <c r="H124" s="195"/>
      <c r="I124" s="177"/>
      <c r="J124" s="180"/>
      <c r="K124" s="178"/>
      <c r="L124" s="180">
        <f t="shared" si="2"/>
        <v>14</v>
      </c>
      <c r="M124" s="178"/>
      <c r="N124" s="177"/>
      <c r="O124" s="177"/>
    </row>
    <row r="125" spans="2:15">
      <c r="B125" s="177"/>
      <c r="C125" s="178"/>
      <c r="D125" s="178"/>
      <c r="E125" s="178"/>
      <c r="F125" s="165"/>
      <c r="G125" s="178"/>
      <c r="H125" s="195"/>
      <c r="I125" s="177"/>
      <c r="J125" s="180"/>
      <c r="K125" s="178"/>
      <c r="L125" s="180">
        <f t="shared" si="2"/>
        <v>14</v>
      </c>
      <c r="M125" s="195"/>
      <c r="N125" s="177"/>
      <c r="O125" s="177"/>
    </row>
    <row r="126" spans="2:15">
      <c r="B126" s="177"/>
      <c r="C126" s="178"/>
      <c r="D126" s="178"/>
      <c r="E126" s="178"/>
      <c r="F126" s="165"/>
      <c r="G126" s="178"/>
      <c r="H126" s="195"/>
      <c r="I126" s="177"/>
      <c r="J126" s="180"/>
      <c r="K126" s="178"/>
      <c r="L126" s="180">
        <f t="shared" si="2"/>
        <v>14</v>
      </c>
      <c r="M126" s="195"/>
      <c r="N126" s="177"/>
      <c r="O126" s="177"/>
    </row>
    <row r="127" spans="2:15">
      <c r="B127" s="177"/>
      <c r="C127" s="178"/>
      <c r="D127" s="178"/>
      <c r="E127" s="178"/>
      <c r="F127" s="165"/>
      <c r="G127" s="178"/>
      <c r="H127" s="195"/>
      <c r="I127" s="177"/>
      <c r="J127" s="180"/>
      <c r="K127" s="178"/>
      <c r="L127" s="180">
        <f t="shared" si="2"/>
        <v>14</v>
      </c>
      <c r="M127" s="178"/>
      <c r="N127" s="177"/>
      <c r="O127" s="177"/>
    </row>
    <row r="128" spans="2:15">
      <c r="B128" s="177"/>
      <c r="C128" s="178"/>
      <c r="D128" s="178"/>
      <c r="E128" s="178"/>
      <c r="F128" s="165"/>
      <c r="G128" s="178"/>
      <c r="H128" s="195"/>
      <c r="I128" s="177"/>
      <c r="J128" s="180"/>
      <c r="K128" s="178"/>
      <c r="L128" s="180">
        <f t="shared" si="2"/>
        <v>14</v>
      </c>
      <c r="M128" s="178"/>
      <c r="N128" s="177"/>
      <c r="O128" s="177"/>
    </row>
    <row r="129" spans="2:15">
      <c r="B129" s="177"/>
      <c r="C129" s="178"/>
      <c r="D129" s="178"/>
      <c r="E129" s="178"/>
      <c r="F129" s="264"/>
      <c r="G129" s="178"/>
      <c r="H129" s="195"/>
      <c r="I129" s="177"/>
      <c r="J129" s="180"/>
      <c r="K129" s="178"/>
      <c r="L129" s="180">
        <f t="shared" si="2"/>
        <v>14</v>
      </c>
      <c r="M129" s="178"/>
      <c r="N129" s="177"/>
      <c r="O129" s="177"/>
    </row>
    <row r="130" spans="2:15">
      <c r="B130" s="177"/>
      <c r="C130" s="178"/>
      <c r="D130" s="178"/>
      <c r="E130" s="178"/>
      <c r="F130" s="165"/>
      <c r="G130" s="178"/>
      <c r="H130" s="195"/>
      <c r="I130" s="177"/>
      <c r="J130" s="180"/>
      <c r="K130" s="178"/>
      <c r="L130" s="180">
        <f t="shared" si="2"/>
        <v>14</v>
      </c>
      <c r="M130" s="178"/>
      <c r="N130" s="177"/>
      <c r="O130" s="177"/>
    </row>
    <row r="131" spans="2:15">
      <c r="B131" s="177"/>
      <c r="C131" s="178"/>
      <c r="D131" s="178"/>
      <c r="E131" s="178"/>
      <c r="F131" s="165"/>
      <c r="G131" s="178"/>
      <c r="H131" s="195"/>
      <c r="I131" s="177"/>
      <c r="J131" s="180"/>
      <c r="K131" s="178"/>
      <c r="L131" s="180">
        <f t="shared" si="2"/>
        <v>14</v>
      </c>
      <c r="M131" s="178"/>
      <c r="N131" s="177"/>
      <c r="O131" s="177"/>
    </row>
    <row r="132" spans="2:15">
      <c r="B132" s="177"/>
      <c r="C132" s="178"/>
      <c r="D132" s="178"/>
      <c r="E132" s="178"/>
      <c r="F132" s="165"/>
      <c r="G132" s="178"/>
      <c r="H132" s="195"/>
      <c r="I132" s="177"/>
      <c r="J132" s="180"/>
      <c r="K132" s="178"/>
      <c r="L132" s="180">
        <f t="shared" si="2"/>
        <v>14</v>
      </c>
      <c r="M132" s="178"/>
      <c r="N132" s="177"/>
      <c r="O132" s="177"/>
    </row>
    <row r="133" spans="2:15">
      <c r="B133" s="177"/>
      <c r="C133" s="178"/>
      <c r="D133" s="178"/>
      <c r="E133" s="178"/>
      <c r="F133" s="165"/>
      <c r="G133" s="178"/>
      <c r="H133" s="195"/>
      <c r="I133" s="177"/>
      <c r="J133" s="180"/>
      <c r="K133" s="178"/>
      <c r="L133" s="180">
        <f t="shared" si="2"/>
        <v>14</v>
      </c>
      <c r="M133" s="178"/>
      <c r="N133" s="177"/>
      <c r="O133" s="177"/>
    </row>
    <row r="134" spans="2:15">
      <c r="B134" s="177"/>
      <c r="C134" s="178"/>
      <c r="D134" s="178"/>
      <c r="E134" s="178"/>
      <c r="F134" s="165"/>
      <c r="G134" s="178"/>
      <c r="H134" s="195"/>
      <c r="I134" s="177"/>
      <c r="J134" s="180"/>
      <c r="K134" s="178"/>
      <c r="L134" s="180">
        <f t="shared" si="2"/>
        <v>14</v>
      </c>
      <c r="M134" s="178"/>
      <c r="N134" s="177"/>
      <c r="O134" s="177"/>
    </row>
    <row r="135" spans="2:15">
      <c r="B135" s="177"/>
      <c r="C135" s="178"/>
      <c r="D135" s="178"/>
      <c r="E135" s="178"/>
      <c r="F135" s="165"/>
      <c r="G135" s="178"/>
      <c r="H135" s="195"/>
      <c r="I135" s="177"/>
      <c r="J135" s="180"/>
      <c r="K135" s="178"/>
      <c r="L135" s="180">
        <f t="shared" si="2"/>
        <v>14</v>
      </c>
      <c r="M135" s="178"/>
      <c r="N135" s="177"/>
      <c r="O135" s="177"/>
    </row>
    <row r="136" spans="2:15">
      <c r="B136" s="177"/>
      <c r="C136" s="178"/>
      <c r="D136" s="178"/>
      <c r="E136" s="178"/>
      <c r="F136" s="165"/>
      <c r="G136" s="178"/>
      <c r="H136" s="195"/>
      <c r="I136" s="177"/>
      <c r="J136" s="180"/>
      <c r="K136" s="178"/>
      <c r="L136" s="180">
        <f t="shared" si="2"/>
        <v>14</v>
      </c>
      <c r="M136" s="178"/>
      <c r="N136" s="177"/>
      <c r="O136" s="177"/>
    </row>
    <row r="137" spans="2:15">
      <c r="B137" s="177"/>
      <c r="C137" s="178"/>
      <c r="D137" s="178"/>
      <c r="E137" s="178"/>
      <c r="F137" s="165"/>
      <c r="G137" s="178"/>
      <c r="H137" s="195"/>
      <c r="I137" s="177"/>
      <c r="J137" s="180"/>
      <c r="K137" s="178"/>
      <c r="L137" s="180">
        <f t="shared" si="2"/>
        <v>14</v>
      </c>
      <c r="M137" s="178"/>
      <c r="N137" s="177"/>
      <c r="O137" s="177"/>
    </row>
    <row r="138" spans="2:15">
      <c r="B138" s="177"/>
      <c r="C138" s="178"/>
      <c r="D138" s="178"/>
      <c r="E138" s="178"/>
      <c r="F138" s="165"/>
      <c r="G138" s="178"/>
      <c r="H138" s="195"/>
      <c r="I138" s="177"/>
      <c r="J138" s="180"/>
      <c r="K138" s="178"/>
      <c r="L138" s="180">
        <f t="shared" si="2"/>
        <v>14</v>
      </c>
      <c r="M138" s="178"/>
      <c r="N138" s="177"/>
      <c r="O138" s="177"/>
    </row>
    <row r="139" spans="2:15">
      <c r="B139" s="177"/>
      <c r="C139" s="178"/>
      <c r="D139" s="178"/>
      <c r="E139" s="178"/>
      <c r="F139" s="165"/>
      <c r="G139" s="178"/>
      <c r="H139" s="195"/>
      <c r="I139" s="177"/>
      <c r="J139" s="180"/>
      <c r="K139" s="178"/>
      <c r="L139" s="180">
        <f t="shared" si="2"/>
        <v>14</v>
      </c>
      <c r="M139" s="178"/>
      <c r="N139" s="177"/>
      <c r="O139" s="177"/>
    </row>
    <row r="140" spans="2:15">
      <c r="B140" s="177"/>
      <c r="C140" s="178"/>
      <c r="D140" s="178"/>
      <c r="E140" s="178"/>
      <c r="F140" s="165"/>
      <c r="G140" s="178"/>
      <c r="H140" s="195"/>
      <c r="I140" s="177"/>
      <c r="J140" s="180"/>
      <c r="K140" s="178"/>
      <c r="L140" s="180">
        <f t="shared" si="2"/>
        <v>14</v>
      </c>
      <c r="M140" s="178"/>
      <c r="N140" s="177"/>
      <c r="O140" s="177"/>
    </row>
    <row r="141" spans="2:15">
      <c r="B141" s="177"/>
      <c r="C141" s="178"/>
      <c r="D141" s="178"/>
      <c r="E141" s="178"/>
      <c r="F141" s="165"/>
      <c r="G141" s="178"/>
      <c r="H141" s="195"/>
      <c r="I141" s="177"/>
      <c r="J141" s="180"/>
      <c r="K141" s="178"/>
      <c r="L141" s="180">
        <f t="shared" si="2"/>
        <v>14</v>
      </c>
      <c r="M141" s="178"/>
      <c r="N141" s="177"/>
      <c r="O141" s="177"/>
    </row>
    <row r="142" spans="2:15">
      <c r="B142" s="177"/>
      <c r="C142" s="178"/>
      <c r="D142" s="178"/>
      <c r="E142" s="178"/>
      <c r="F142" s="165"/>
      <c r="G142" s="178"/>
      <c r="H142" s="195"/>
      <c r="I142" s="177"/>
      <c r="J142" s="180"/>
      <c r="K142" s="178"/>
      <c r="L142" s="180">
        <f t="shared" si="2"/>
        <v>14</v>
      </c>
      <c r="M142" s="178"/>
      <c r="N142" s="177"/>
      <c r="O142" s="177"/>
    </row>
    <row r="143" spans="2:15">
      <c r="B143" s="177"/>
      <c r="C143" s="178"/>
      <c r="D143" s="178"/>
      <c r="E143" s="178"/>
      <c r="F143" s="165"/>
      <c r="G143" s="178"/>
      <c r="H143" s="195"/>
      <c r="I143" s="177"/>
      <c r="J143" s="180"/>
      <c r="K143" s="178"/>
      <c r="L143" s="180">
        <f t="shared" si="2"/>
        <v>14</v>
      </c>
      <c r="M143" s="178"/>
      <c r="N143" s="177"/>
      <c r="O143" s="177"/>
    </row>
    <row r="144" spans="2:15">
      <c r="B144" s="177"/>
      <c r="C144" s="178"/>
      <c r="D144" s="178"/>
      <c r="E144" s="178"/>
      <c r="F144" s="165"/>
      <c r="G144" s="178"/>
      <c r="H144" s="195"/>
      <c r="I144" s="177"/>
      <c r="J144" s="180"/>
      <c r="K144" s="178"/>
      <c r="L144" s="180">
        <f t="shared" si="2"/>
        <v>14</v>
      </c>
      <c r="M144" s="178"/>
      <c r="N144" s="177"/>
      <c r="O144" s="177"/>
    </row>
    <row r="145" spans="2:15">
      <c r="B145" s="177"/>
      <c r="C145" s="178"/>
      <c r="D145" s="178"/>
      <c r="E145" s="178"/>
      <c r="F145" s="165"/>
      <c r="G145" s="178"/>
      <c r="H145" s="195"/>
      <c r="I145" s="177"/>
      <c r="J145" s="180"/>
      <c r="K145" s="178"/>
      <c r="L145" s="180">
        <f t="shared" si="2"/>
        <v>14</v>
      </c>
      <c r="M145" s="178"/>
      <c r="N145" s="177"/>
      <c r="O145" s="177"/>
    </row>
    <row r="146" spans="2:15">
      <c r="B146" s="177"/>
      <c r="C146" s="178"/>
      <c r="D146" s="178"/>
      <c r="E146" s="178"/>
      <c r="F146" s="165"/>
      <c r="G146" s="178"/>
      <c r="H146" s="195"/>
      <c r="I146" s="177"/>
      <c r="J146" s="180"/>
      <c r="K146" s="178"/>
      <c r="L146" s="180">
        <f t="shared" si="2"/>
        <v>14</v>
      </c>
      <c r="M146" s="178"/>
      <c r="N146" s="177"/>
      <c r="O146" s="177"/>
    </row>
    <row r="147" spans="2:15">
      <c r="B147" s="177"/>
      <c r="C147" s="178"/>
      <c r="D147" s="178"/>
      <c r="E147" s="178"/>
      <c r="F147" s="165"/>
      <c r="G147" s="178"/>
      <c r="H147" s="195"/>
      <c r="I147" s="177"/>
      <c r="J147" s="180"/>
      <c r="K147" s="178"/>
      <c r="L147" s="180">
        <f t="shared" ref="L147:L235" si="3">IF(K147="O",J147+21,J147+14)</f>
        <v>14</v>
      </c>
      <c r="M147" s="178"/>
      <c r="N147" s="177"/>
      <c r="O147" s="177"/>
    </row>
    <row r="148" spans="2:15">
      <c r="B148" s="177"/>
      <c r="C148" s="178"/>
      <c r="D148" s="178"/>
      <c r="E148" s="178"/>
      <c r="F148" s="165"/>
      <c r="G148" s="178"/>
      <c r="H148" s="195"/>
      <c r="I148" s="177"/>
      <c r="J148" s="180"/>
      <c r="K148" s="178"/>
      <c r="L148" s="180">
        <f t="shared" si="3"/>
        <v>14</v>
      </c>
      <c r="M148" s="178"/>
      <c r="N148" s="177"/>
      <c r="O148" s="177"/>
    </row>
    <row r="149" spans="2:15">
      <c r="B149" s="177"/>
      <c r="C149" s="178"/>
      <c r="D149" s="178"/>
      <c r="E149" s="178"/>
      <c r="F149" s="165"/>
      <c r="G149" s="178"/>
      <c r="H149" s="195"/>
      <c r="I149" s="177"/>
      <c r="J149" s="180"/>
      <c r="K149" s="178"/>
      <c r="L149" s="180">
        <f t="shared" si="3"/>
        <v>14</v>
      </c>
      <c r="M149" s="178"/>
      <c r="N149" s="177"/>
      <c r="O149" s="177"/>
    </row>
    <row r="150" spans="2:15">
      <c r="B150" s="177"/>
      <c r="C150" s="178"/>
      <c r="D150" s="178"/>
      <c r="E150" s="178"/>
      <c r="F150" s="165"/>
      <c r="G150" s="178"/>
      <c r="H150" s="195"/>
      <c r="I150" s="177"/>
      <c r="J150" s="180"/>
      <c r="K150" s="178"/>
      <c r="L150" s="180">
        <f t="shared" si="3"/>
        <v>14</v>
      </c>
      <c r="M150" s="178"/>
      <c r="N150" s="177"/>
      <c r="O150" s="177"/>
    </row>
    <row r="151" spans="2:15">
      <c r="B151" s="177"/>
      <c r="C151" s="178"/>
      <c r="D151" s="178"/>
      <c r="E151" s="178"/>
      <c r="F151" s="165"/>
      <c r="G151" s="178"/>
      <c r="H151" s="195"/>
      <c r="I151" s="177"/>
      <c r="J151" s="180"/>
      <c r="K151" s="178"/>
      <c r="L151" s="180">
        <f t="shared" si="3"/>
        <v>14</v>
      </c>
      <c r="M151" s="178"/>
      <c r="N151" s="177"/>
      <c r="O151" s="177"/>
    </row>
    <row r="152" spans="2:15">
      <c r="B152" s="177"/>
      <c r="C152" s="178"/>
      <c r="D152" s="178"/>
      <c r="E152" s="178"/>
      <c r="F152" s="165"/>
      <c r="G152" s="178"/>
      <c r="H152" s="195"/>
      <c r="I152" s="177"/>
      <c r="J152" s="180"/>
      <c r="K152" s="178"/>
      <c r="L152" s="180">
        <f t="shared" si="3"/>
        <v>14</v>
      </c>
      <c r="M152" s="178"/>
      <c r="N152" s="177"/>
      <c r="O152" s="177"/>
    </row>
    <row r="153" spans="2:15">
      <c r="B153" s="177"/>
      <c r="C153" s="178"/>
      <c r="D153" s="178"/>
      <c r="E153" s="178"/>
      <c r="F153" s="165"/>
      <c r="G153" s="178"/>
      <c r="H153" s="195"/>
      <c r="I153" s="177"/>
      <c r="J153" s="180"/>
      <c r="K153" s="178"/>
      <c r="L153" s="180">
        <f t="shared" si="3"/>
        <v>14</v>
      </c>
      <c r="M153" s="178"/>
      <c r="N153" s="177"/>
      <c r="O153" s="177"/>
    </row>
    <row r="154" spans="2:15">
      <c r="B154" s="177"/>
      <c r="C154" s="178"/>
      <c r="D154" s="178"/>
      <c r="E154" s="178"/>
      <c r="F154" s="165"/>
      <c r="G154" s="178"/>
      <c r="H154" s="195"/>
      <c r="I154" s="177"/>
      <c r="J154" s="180"/>
      <c r="K154" s="178"/>
      <c r="L154" s="180">
        <f t="shared" si="3"/>
        <v>14</v>
      </c>
      <c r="M154" s="178"/>
      <c r="N154" s="177"/>
      <c r="O154" s="177"/>
    </row>
    <row r="155" spans="2:15">
      <c r="B155" s="177"/>
      <c r="C155" s="178"/>
      <c r="D155" s="178"/>
      <c r="E155" s="178"/>
      <c r="F155" s="165"/>
      <c r="G155" s="178"/>
      <c r="H155" s="178"/>
      <c r="I155" s="177"/>
      <c r="J155" s="180"/>
      <c r="K155" s="178"/>
      <c r="L155" s="180">
        <f t="shared" si="3"/>
        <v>14</v>
      </c>
      <c r="M155" s="178"/>
      <c r="N155" s="177"/>
      <c r="O155" s="177"/>
    </row>
    <row r="156" spans="2:15">
      <c r="B156" s="177"/>
      <c r="C156" s="178"/>
      <c r="D156" s="178"/>
      <c r="E156" s="178"/>
      <c r="F156" s="165"/>
      <c r="G156" s="178"/>
      <c r="H156" s="178"/>
      <c r="I156" s="177"/>
      <c r="J156" s="180"/>
      <c r="K156" s="178"/>
      <c r="L156" s="180">
        <f t="shared" si="3"/>
        <v>14</v>
      </c>
      <c r="M156" s="178"/>
      <c r="N156" s="177"/>
      <c r="O156" s="177"/>
    </row>
    <row r="157" spans="2:15">
      <c r="B157" s="177"/>
      <c r="C157" s="178"/>
      <c r="D157" s="178"/>
      <c r="E157" s="178"/>
      <c r="F157" s="165"/>
      <c r="G157" s="178"/>
      <c r="H157" s="195"/>
      <c r="I157" s="265"/>
      <c r="J157" s="180"/>
      <c r="K157" s="178"/>
      <c r="L157" s="180">
        <f t="shared" si="3"/>
        <v>14</v>
      </c>
      <c r="M157" s="178"/>
      <c r="N157" s="177"/>
      <c r="O157" s="177"/>
    </row>
    <row r="158" spans="2:15">
      <c r="B158" s="177"/>
      <c r="C158" s="178"/>
      <c r="D158" s="178"/>
      <c r="E158" s="178"/>
      <c r="F158" s="165"/>
      <c r="G158" s="178"/>
      <c r="H158" s="195"/>
      <c r="I158" s="265"/>
      <c r="J158" s="180"/>
      <c r="K158" s="178"/>
      <c r="L158" s="180">
        <f t="shared" si="3"/>
        <v>14</v>
      </c>
      <c r="M158" s="178"/>
      <c r="N158" s="177"/>
      <c r="O158" s="177"/>
    </row>
    <row r="159" spans="2:15">
      <c r="B159" s="177"/>
      <c r="C159" s="178"/>
      <c r="D159" s="178"/>
      <c r="E159" s="178"/>
      <c r="F159" s="165"/>
      <c r="G159" s="178"/>
      <c r="H159" s="195"/>
      <c r="I159" s="265"/>
      <c r="J159" s="180"/>
      <c r="K159" s="178"/>
      <c r="L159" s="180">
        <f t="shared" si="3"/>
        <v>14</v>
      </c>
      <c r="M159" s="178"/>
      <c r="N159" s="177"/>
      <c r="O159" s="177"/>
    </row>
    <row r="160" spans="2:15">
      <c r="B160" s="177"/>
      <c r="C160" s="178"/>
      <c r="D160" s="178"/>
      <c r="E160" s="178"/>
      <c r="F160" s="165"/>
      <c r="G160" s="178"/>
      <c r="H160" s="195"/>
      <c r="I160" s="265"/>
      <c r="J160" s="180"/>
      <c r="K160" s="178"/>
      <c r="L160" s="180">
        <f t="shared" si="3"/>
        <v>14</v>
      </c>
      <c r="M160" s="178"/>
      <c r="N160" s="177"/>
      <c r="O160" s="177"/>
    </row>
    <row r="161" spans="2:15">
      <c r="B161" s="177"/>
      <c r="C161" s="178"/>
      <c r="D161" s="178"/>
      <c r="E161" s="178"/>
      <c r="F161" s="165"/>
      <c r="G161" s="178"/>
      <c r="H161" s="195"/>
      <c r="I161" s="265"/>
      <c r="J161" s="180"/>
      <c r="K161" s="178"/>
      <c r="L161" s="180">
        <f t="shared" si="3"/>
        <v>14</v>
      </c>
      <c r="M161" s="178"/>
      <c r="N161" s="177"/>
      <c r="O161" s="177"/>
    </row>
    <row r="162" spans="2:15">
      <c r="B162" s="177"/>
      <c r="C162" s="178"/>
      <c r="D162" s="178"/>
      <c r="E162" s="178"/>
      <c r="F162" s="165"/>
      <c r="G162" s="178"/>
      <c r="H162" s="178"/>
      <c r="I162" s="177"/>
      <c r="J162" s="180"/>
      <c r="K162" s="178"/>
      <c r="L162" s="180">
        <f t="shared" si="3"/>
        <v>14</v>
      </c>
      <c r="M162" s="178"/>
      <c r="N162" s="177"/>
      <c r="O162" s="177"/>
    </row>
    <row r="163" spans="2:15">
      <c r="B163" s="177"/>
      <c r="C163" s="178"/>
      <c r="D163" s="178"/>
      <c r="E163" s="178"/>
      <c r="F163" s="165"/>
      <c r="G163" s="178"/>
      <c r="H163" s="195"/>
      <c r="I163" s="177"/>
      <c r="J163" s="180"/>
      <c r="K163" s="178"/>
      <c r="L163" s="180">
        <f t="shared" si="3"/>
        <v>14</v>
      </c>
      <c r="M163" s="178"/>
      <c r="N163" s="177"/>
      <c r="O163" s="177"/>
    </row>
    <row r="164" spans="2:15">
      <c r="B164" s="177"/>
      <c r="C164" s="178"/>
      <c r="D164" s="178"/>
      <c r="E164" s="178"/>
      <c r="F164" s="266"/>
      <c r="G164" s="178"/>
      <c r="H164" s="231"/>
      <c r="I164" s="265"/>
      <c r="J164" s="180"/>
      <c r="K164" s="178"/>
      <c r="L164" s="180">
        <f t="shared" si="3"/>
        <v>14</v>
      </c>
      <c r="M164" s="178"/>
      <c r="N164" s="177"/>
      <c r="O164" s="177"/>
    </row>
    <row r="165" spans="2:15">
      <c r="B165" s="177"/>
      <c r="C165" s="178"/>
      <c r="D165" s="178"/>
      <c r="E165" s="178"/>
      <c r="F165" s="165"/>
      <c r="G165" s="178"/>
      <c r="H165" s="231"/>
      <c r="I165" s="265"/>
      <c r="J165" s="180"/>
      <c r="K165" s="178"/>
      <c r="L165" s="180">
        <f t="shared" si="3"/>
        <v>14</v>
      </c>
      <c r="M165" s="178"/>
      <c r="N165" s="177"/>
      <c r="O165" s="177"/>
    </row>
    <row r="166" spans="2:15">
      <c r="B166" s="177"/>
      <c r="C166" s="178"/>
      <c r="D166" s="178"/>
      <c r="E166" s="178"/>
      <c r="F166" s="165"/>
      <c r="G166" s="178"/>
      <c r="H166" s="231"/>
      <c r="I166" s="177"/>
      <c r="J166" s="180"/>
      <c r="K166" s="178"/>
      <c r="L166" s="180">
        <f t="shared" si="3"/>
        <v>14</v>
      </c>
      <c r="M166" s="178"/>
      <c r="N166" s="177"/>
      <c r="O166" s="177"/>
    </row>
    <row r="167" spans="2:15">
      <c r="B167" s="177"/>
      <c r="C167" s="178"/>
      <c r="D167" s="178"/>
      <c r="E167" s="178"/>
      <c r="F167" s="165"/>
      <c r="G167" s="178"/>
      <c r="H167" s="178"/>
      <c r="I167" s="177"/>
      <c r="J167" s="180"/>
      <c r="K167" s="231"/>
      <c r="L167" s="180">
        <f t="shared" si="3"/>
        <v>14</v>
      </c>
      <c r="M167" s="178"/>
      <c r="N167" s="177"/>
      <c r="O167" s="177"/>
    </row>
    <row r="168" spans="2:15">
      <c r="B168" s="177"/>
      <c r="C168" s="178"/>
      <c r="D168" s="178"/>
      <c r="E168" s="178"/>
      <c r="F168" s="165"/>
      <c r="G168" s="178"/>
      <c r="H168" s="231"/>
      <c r="I168" s="177"/>
      <c r="J168" s="180"/>
      <c r="K168" s="178"/>
      <c r="L168" s="180">
        <f t="shared" si="3"/>
        <v>14</v>
      </c>
      <c r="M168" s="178"/>
      <c r="N168" s="177"/>
      <c r="O168" s="177"/>
    </row>
    <row r="169" spans="2:15">
      <c r="B169" s="177"/>
      <c r="C169" s="178"/>
      <c r="D169" s="178"/>
      <c r="E169" s="178"/>
      <c r="F169" s="165"/>
      <c r="G169" s="178"/>
      <c r="H169" s="231"/>
      <c r="I169" s="177"/>
      <c r="J169" s="180"/>
      <c r="K169" s="178"/>
      <c r="L169" s="180">
        <f t="shared" si="3"/>
        <v>14</v>
      </c>
      <c r="M169" s="178"/>
      <c r="N169" s="177"/>
      <c r="O169" s="177"/>
    </row>
    <row r="170" spans="2:15">
      <c r="B170" s="177"/>
      <c r="C170" s="178"/>
      <c r="D170" s="178"/>
      <c r="E170" s="178"/>
      <c r="F170" s="165"/>
      <c r="G170" s="178"/>
      <c r="H170" s="231"/>
      <c r="I170" s="177"/>
      <c r="J170" s="180"/>
      <c r="K170" s="178"/>
      <c r="L170" s="180">
        <f t="shared" si="3"/>
        <v>14</v>
      </c>
      <c r="M170" s="178"/>
      <c r="N170" s="177"/>
      <c r="O170" s="177"/>
    </row>
    <row r="171" spans="2:15">
      <c r="B171" s="177"/>
      <c r="C171" s="178"/>
      <c r="D171" s="178"/>
      <c r="E171" s="267"/>
      <c r="F171" s="165"/>
      <c r="G171" s="178"/>
      <c r="H171" s="231"/>
      <c r="I171" s="265"/>
      <c r="J171" s="268"/>
      <c r="K171" s="267"/>
      <c r="L171" s="268">
        <f t="shared" si="3"/>
        <v>14</v>
      </c>
      <c r="M171" s="178"/>
      <c r="N171" s="177"/>
      <c r="O171" s="177"/>
    </row>
    <row r="172" spans="2:15">
      <c r="B172" s="177"/>
      <c r="C172" s="178"/>
      <c r="D172" s="178"/>
      <c r="E172" s="267"/>
      <c r="F172" s="165"/>
      <c r="G172" s="178"/>
      <c r="H172" s="178"/>
      <c r="I172" s="177"/>
      <c r="J172" s="268"/>
      <c r="K172" s="267"/>
      <c r="L172" s="268">
        <f t="shared" si="3"/>
        <v>14</v>
      </c>
      <c r="M172" s="178"/>
      <c r="N172" s="177"/>
      <c r="O172" s="177"/>
    </row>
    <row r="173" spans="2:15">
      <c r="B173" s="177"/>
      <c r="C173" s="178"/>
      <c r="D173" s="178"/>
      <c r="E173" s="267"/>
      <c r="F173" s="165"/>
      <c r="G173" s="178"/>
      <c r="H173" s="195"/>
      <c r="I173" s="177"/>
      <c r="J173" s="268"/>
      <c r="K173" s="267"/>
      <c r="L173" s="268">
        <f t="shared" si="3"/>
        <v>14</v>
      </c>
      <c r="M173" s="178"/>
      <c r="N173" s="177"/>
      <c r="O173" s="177"/>
    </row>
    <row r="174" spans="2:15">
      <c r="B174" s="177"/>
      <c r="C174" s="178"/>
      <c r="D174" s="178"/>
      <c r="E174" s="267"/>
      <c r="F174" s="165"/>
      <c r="G174" s="178"/>
      <c r="H174" s="231"/>
      <c r="I174" s="177"/>
      <c r="J174" s="268"/>
      <c r="K174" s="267"/>
      <c r="L174" s="268">
        <f t="shared" si="3"/>
        <v>14</v>
      </c>
      <c r="M174" s="178"/>
      <c r="N174" s="177"/>
      <c r="O174" s="177"/>
    </row>
    <row r="175" spans="2:15">
      <c r="B175" s="177"/>
      <c r="C175" s="178"/>
      <c r="D175" s="178"/>
      <c r="E175" s="267"/>
      <c r="F175" s="165"/>
      <c r="G175" s="178"/>
      <c r="H175" s="231"/>
      <c r="I175" s="177"/>
      <c r="J175" s="268"/>
      <c r="K175" s="267"/>
      <c r="L175" s="268">
        <f t="shared" si="3"/>
        <v>14</v>
      </c>
      <c r="M175" s="178"/>
      <c r="N175" s="177"/>
      <c r="O175" s="177"/>
    </row>
    <row r="176" spans="2:15">
      <c r="B176" s="177"/>
      <c r="C176" s="178"/>
      <c r="D176" s="178"/>
      <c r="E176" s="178"/>
      <c r="F176" s="165"/>
      <c r="G176" s="178"/>
      <c r="H176" s="231"/>
      <c r="I176" s="177"/>
      <c r="J176" s="180"/>
      <c r="K176" s="178"/>
      <c r="L176" s="180">
        <f t="shared" si="3"/>
        <v>14</v>
      </c>
      <c r="M176" s="178"/>
      <c r="N176" s="177"/>
      <c r="O176" s="177"/>
    </row>
    <row r="177" spans="2:16">
      <c r="B177" s="177"/>
      <c r="C177" s="178"/>
      <c r="D177" s="178"/>
      <c r="E177" s="178"/>
      <c r="F177" s="165"/>
      <c r="G177" s="178"/>
      <c r="H177" s="231"/>
      <c r="I177" s="177"/>
      <c r="J177" s="180"/>
      <c r="K177" s="178"/>
      <c r="L177" s="180">
        <f t="shared" si="3"/>
        <v>14</v>
      </c>
      <c r="M177" s="178"/>
      <c r="N177" s="177"/>
      <c r="O177" s="177"/>
    </row>
    <row r="178" spans="2:16">
      <c r="B178" s="177"/>
      <c r="C178" s="178"/>
      <c r="D178" s="178"/>
      <c r="E178" s="178"/>
      <c r="F178" s="165"/>
      <c r="G178" s="178"/>
      <c r="H178" s="231"/>
      <c r="I178" s="177"/>
      <c r="J178" s="180"/>
      <c r="K178" s="178"/>
      <c r="L178" s="180">
        <f t="shared" si="3"/>
        <v>14</v>
      </c>
      <c r="M178" s="178"/>
      <c r="N178" s="177"/>
      <c r="O178" s="177"/>
    </row>
    <row r="179" spans="2:16">
      <c r="B179" s="177"/>
      <c r="C179" s="178"/>
      <c r="D179" s="178"/>
      <c r="E179" s="178"/>
      <c r="F179" s="165"/>
      <c r="G179" s="178"/>
      <c r="H179" s="231"/>
      <c r="I179" s="177"/>
      <c r="J179" s="180"/>
      <c r="K179" s="178"/>
      <c r="L179" s="180">
        <f t="shared" si="3"/>
        <v>14</v>
      </c>
      <c r="M179" s="178"/>
      <c r="N179" s="177"/>
      <c r="O179" s="177"/>
    </row>
    <row r="180" spans="2:16">
      <c r="B180" s="177"/>
      <c r="C180" s="178"/>
      <c r="D180" s="178"/>
      <c r="E180" s="178"/>
      <c r="F180" s="165"/>
      <c r="G180" s="178"/>
      <c r="H180" s="195"/>
      <c r="I180" s="177"/>
      <c r="J180" s="180"/>
      <c r="K180" s="178"/>
      <c r="L180" s="180">
        <f t="shared" si="3"/>
        <v>14</v>
      </c>
      <c r="M180" s="178"/>
      <c r="N180" s="177"/>
      <c r="O180" s="177"/>
    </row>
    <row r="181" spans="2:16">
      <c r="B181" s="177"/>
      <c r="C181" s="178"/>
      <c r="D181" s="178"/>
      <c r="E181" s="178"/>
      <c r="F181" s="165"/>
      <c r="G181" s="178"/>
      <c r="H181" s="231"/>
      <c r="I181" s="265"/>
      <c r="J181" s="180"/>
      <c r="K181" s="231"/>
      <c r="L181" s="180">
        <f t="shared" si="3"/>
        <v>14</v>
      </c>
      <c r="M181" s="178"/>
      <c r="N181" s="177"/>
      <c r="O181" s="177"/>
    </row>
    <row r="182" spans="2:16">
      <c r="B182" s="177"/>
      <c r="C182" s="178"/>
      <c r="D182" s="178"/>
      <c r="E182" s="178"/>
      <c r="F182" s="165"/>
      <c r="G182" s="178"/>
      <c r="H182" s="231"/>
      <c r="I182" s="177"/>
      <c r="J182" s="180"/>
      <c r="K182" s="178"/>
      <c r="L182" s="180">
        <f t="shared" si="3"/>
        <v>14</v>
      </c>
      <c r="M182" s="178"/>
      <c r="N182" s="177"/>
      <c r="O182" s="177"/>
    </row>
    <row r="183" spans="2:16">
      <c r="B183" s="177"/>
      <c r="C183" s="178"/>
      <c r="D183" s="178"/>
      <c r="E183" s="178"/>
      <c r="F183" s="165"/>
      <c r="G183" s="178"/>
      <c r="H183" s="231"/>
      <c r="I183" s="177"/>
      <c r="J183" s="180"/>
      <c r="K183" s="178"/>
      <c r="L183" s="180">
        <f t="shared" si="3"/>
        <v>14</v>
      </c>
      <c r="M183" s="178"/>
      <c r="N183" s="177"/>
      <c r="O183" s="177"/>
    </row>
    <row r="184" spans="2:16">
      <c r="B184" s="177"/>
      <c r="C184" s="178"/>
      <c r="D184" s="178"/>
      <c r="E184" s="178"/>
      <c r="F184" s="165"/>
      <c r="G184" s="178"/>
      <c r="H184" s="231"/>
      <c r="I184" s="177"/>
      <c r="J184" s="180"/>
      <c r="K184" s="178"/>
      <c r="L184" s="180">
        <f t="shared" si="3"/>
        <v>14</v>
      </c>
      <c r="M184" s="178"/>
      <c r="N184" s="177"/>
      <c r="O184" s="177"/>
    </row>
    <row r="185" spans="2:16">
      <c r="B185" s="177"/>
      <c r="C185" s="178"/>
      <c r="D185" s="178"/>
      <c r="E185" s="178"/>
      <c r="F185" s="165"/>
      <c r="G185" s="178"/>
      <c r="H185" s="231"/>
      <c r="I185" s="177"/>
      <c r="J185" s="180"/>
      <c r="K185" s="178"/>
      <c r="L185" s="180">
        <f t="shared" si="3"/>
        <v>14</v>
      </c>
      <c r="M185" s="178"/>
      <c r="N185" s="177"/>
      <c r="O185" s="177"/>
    </row>
    <row r="186" spans="2:16">
      <c r="B186" s="177"/>
      <c r="C186" s="178"/>
      <c r="D186" s="178"/>
      <c r="E186" s="178"/>
      <c r="F186" s="165"/>
      <c r="G186" s="178"/>
      <c r="H186" s="231"/>
      <c r="I186" s="177"/>
      <c r="J186" s="180"/>
      <c r="K186" s="178"/>
      <c r="L186" s="180">
        <f t="shared" si="3"/>
        <v>14</v>
      </c>
      <c r="M186" s="178"/>
      <c r="N186" s="177"/>
      <c r="O186" s="177"/>
    </row>
    <row r="187" spans="2:16">
      <c r="B187" s="177"/>
      <c r="C187" s="178"/>
      <c r="D187" s="178"/>
      <c r="E187" s="269"/>
      <c r="F187" s="165"/>
      <c r="G187" s="178"/>
      <c r="H187" s="231"/>
      <c r="I187" s="177"/>
      <c r="J187" s="180"/>
      <c r="K187" s="178"/>
      <c r="L187" s="180">
        <f t="shared" si="3"/>
        <v>14</v>
      </c>
      <c r="M187" s="178"/>
      <c r="N187" s="177"/>
      <c r="O187" s="177"/>
    </row>
    <row r="188" spans="2:16" s="176" customFormat="1">
      <c r="B188" s="177"/>
      <c r="C188" s="178"/>
      <c r="D188" s="178"/>
      <c r="E188" s="178"/>
      <c r="F188" s="165"/>
      <c r="G188" s="178"/>
      <c r="H188" s="231"/>
      <c r="I188" s="270"/>
      <c r="J188" s="180"/>
      <c r="K188" s="178"/>
      <c r="L188" s="180">
        <f t="shared" si="3"/>
        <v>14</v>
      </c>
      <c r="M188" s="178"/>
      <c r="N188" s="177"/>
      <c r="O188" s="177"/>
      <c r="P188" s="58"/>
    </row>
    <row r="189" spans="2:16">
      <c r="B189" s="177"/>
      <c r="C189" s="178"/>
      <c r="D189" s="178"/>
      <c r="E189" s="178"/>
      <c r="F189" s="165"/>
      <c r="G189" s="178"/>
      <c r="H189" s="231"/>
      <c r="I189" s="265"/>
      <c r="J189" s="180"/>
      <c r="K189" s="178"/>
      <c r="L189" s="180">
        <f t="shared" si="3"/>
        <v>14</v>
      </c>
      <c r="M189" s="178"/>
      <c r="N189" s="177"/>
      <c r="O189" s="177"/>
    </row>
    <row r="190" spans="2:16">
      <c r="B190" s="177"/>
      <c r="C190" s="178"/>
      <c r="D190" s="178"/>
      <c r="E190" s="178"/>
      <c r="F190" s="165"/>
      <c r="G190" s="178"/>
      <c r="H190" s="231"/>
      <c r="I190" s="177"/>
      <c r="J190" s="180"/>
      <c r="K190" s="178"/>
      <c r="L190" s="180">
        <f t="shared" si="3"/>
        <v>14</v>
      </c>
      <c r="M190" s="178"/>
      <c r="N190" s="177"/>
      <c r="O190" s="177"/>
    </row>
    <row r="191" spans="2:16">
      <c r="B191" s="177"/>
      <c r="C191" s="178"/>
      <c r="D191" s="178"/>
      <c r="E191" s="178"/>
      <c r="F191" s="165"/>
      <c r="G191" s="178"/>
      <c r="H191" s="231"/>
      <c r="I191" s="177"/>
      <c r="J191" s="180"/>
      <c r="K191" s="178"/>
      <c r="L191" s="180">
        <f t="shared" si="3"/>
        <v>14</v>
      </c>
      <c r="M191" s="178"/>
      <c r="N191" s="177"/>
      <c r="O191" s="177"/>
    </row>
    <row r="192" spans="2:16">
      <c r="B192" s="177"/>
      <c r="C192" s="178"/>
      <c r="D192" s="178"/>
      <c r="E192" s="178"/>
      <c r="F192" s="165"/>
      <c r="G192" s="178"/>
      <c r="H192" s="231"/>
      <c r="I192" s="177"/>
      <c r="J192" s="180"/>
      <c r="K192" s="178"/>
      <c r="L192" s="180">
        <f t="shared" si="3"/>
        <v>14</v>
      </c>
      <c r="M192" s="178"/>
      <c r="N192" s="177"/>
      <c r="O192" s="177"/>
    </row>
    <row r="193" spans="1:16">
      <c r="B193" s="270"/>
      <c r="C193" s="178"/>
      <c r="D193" s="178"/>
      <c r="E193" s="178"/>
      <c r="F193" s="165"/>
      <c r="G193" s="178"/>
      <c r="H193" s="231"/>
      <c r="I193" s="270"/>
      <c r="J193" s="180"/>
      <c r="K193" s="269"/>
      <c r="L193" s="180">
        <f t="shared" si="3"/>
        <v>14</v>
      </c>
      <c r="M193" s="178"/>
      <c r="N193" s="177"/>
      <c r="O193" s="177"/>
    </row>
    <row r="194" spans="1:16">
      <c r="B194" s="270"/>
      <c r="C194" s="178"/>
      <c r="D194" s="178"/>
      <c r="E194" s="178"/>
      <c r="F194" s="165"/>
      <c r="G194" s="178"/>
      <c r="H194" s="231"/>
      <c r="I194" s="270"/>
      <c r="J194" s="180"/>
      <c r="K194" s="269"/>
      <c r="L194" s="180">
        <f t="shared" si="3"/>
        <v>14</v>
      </c>
      <c r="M194" s="178"/>
      <c r="N194" s="177"/>
      <c r="O194" s="177"/>
    </row>
    <row r="195" spans="1:16">
      <c r="B195" s="177"/>
      <c r="C195" s="178"/>
      <c r="D195" s="178"/>
      <c r="E195" s="178"/>
      <c r="F195" s="165"/>
      <c r="G195" s="178"/>
      <c r="H195" s="195"/>
      <c r="I195" s="177"/>
      <c r="J195" s="180"/>
      <c r="K195" s="269"/>
      <c r="L195" s="180">
        <f t="shared" si="3"/>
        <v>14</v>
      </c>
      <c r="M195" s="178"/>
      <c r="N195" s="177"/>
      <c r="O195" s="177"/>
    </row>
    <row r="196" spans="1:16">
      <c r="B196" s="270"/>
      <c r="C196" s="178"/>
      <c r="D196" s="178"/>
      <c r="E196" s="178"/>
      <c r="F196" s="165"/>
      <c r="G196" s="178"/>
      <c r="H196" s="231"/>
      <c r="I196" s="270"/>
      <c r="J196" s="180"/>
      <c r="K196" s="269"/>
      <c r="L196" s="180">
        <f t="shared" si="3"/>
        <v>14</v>
      </c>
      <c r="M196" s="178"/>
      <c r="N196" s="177"/>
      <c r="O196" s="177"/>
    </row>
    <row r="197" spans="1:16">
      <c r="B197" s="270"/>
      <c r="C197" s="178"/>
      <c r="D197" s="178"/>
      <c r="E197" s="178"/>
      <c r="F197" s="165"/>
      <c r="G197" s="178"/>
      <c r="H197" s="231"/>
      <c r="I197" s="270"/>
      <c r="J197" s="180"/>
      <c r="K197" s="269"/>
      <c r="L197" s="180">
        <f t="shared" si="3"/>
        <v>14</v>
      </c>
      <c r="M197" s="178"/>
      <c r="N197" s="177"/>
      <c r="O197" s="177"/>
    </row>
    <row r="198" spans="1:16">
      <c r="B198" s="270"/>
      <c r="C198" s="178"/>
      <c r="D198" s="178"/>
      <c r="E198" s="178"/>
      <c r="F198" s="165"/>
      <c r="G198" s="178"/>
      <c r="H198" s="231"/>
      <c r="I198" s="270"/>
      <c r="J198" s="180"/>
      <c r="K198" s="269"/>
      <c r="L198" s="180">
        <f t="shared" si="3"/>
        <v>14</v>
      </c>
      <c r="M198" s="178"/>
      <c r="N198" s="177"/>
      <c r="O198" s="177"/>
    </row>
    <row r="199" spans="1:16" s="348" customFormat="1">
      <c r="A199" s="339"/>
      <c r="B199" s="340"/>
      <c r="C199" s="341"/>
      <c r="D199" s="341"/>
      <c r="E199" s="341"/>
      <c r="F199" s="342"/>
      <c r="G199" s="341"/>
      <c r="H199" s="343"/>
      <c r="I199" s="340"/>
      <c r="J199" s="344"/>
      <c r="K199" s="345"/>
      <c r="L199" s="344">
        <f t="shared" si="3"/>
        <v>14</v>
      </c>
      <c r="M199" s="341"/>
      <c r="N199" s="346"/>
      <c r="O199" s="346"/>
      <c r="P199" s="347" t="s">
        <v>495</v>
      </c>
    </row>
    <row r="200" spans="1:16">
      <c r="B200" s="13"/>
      <c r="C200" s="12"/>
      <c r="D200" s="12"/>
      <c r="E200" s="12"/>
      <c r="F200" s="205"/>
      <c r="G200" s="12"/>
      <c r="H200" s="12"/>
      <c r="I200" s="13"/>
      <c r="J200" s="15"/>
      <c r="K200" s="12"/>
      <c r="L200" s="180">
        <f t="shared" si="3"/>
        <v>14</v>
      </c>
      <c r="M200" s="12"/>
      <c r="N200" s="13"/>
      <c r="O200" s="13"/>
    </row>
    <row r="201" spans="1:16">
      <c r="B201" s="13"/>
      <c r="C201" s="12"/>
      <c r="D201" s="12"/>
      <c r="E201" s="12"/>
      <c r="F201" s="205"/>
      <c r="G201" s="12"/>
      <c r="H201" s="12"/>
      <c r="I201" s="13"/>
      <c r="J201" s="15"/>
      <c r="K201" s="12"/>
      <c r="L201" s="180">
        <f t="shared" si="3"/>
        <v>14</v>
      </c>
      <c r="M201" s="12"/>
      <c r="N201" s="13"/>
      <c r="O201" s="13"/>
    </row>
    <row r="202" spans="1:16">
      <c r="B202" s="13"/>
      <c r="C202" s="12"/>
      <c r="D202" s="12"/>
      <c r="E202" s="12"/>
      <c r="F202" s="205"/>
      <c r="G202" s="12"/>
      <c r="H202" s="12"/>
      <c r="I202" s="13"/>
      <c r="J202" s="15"/>
      <c r="K202" s="12"/>
      <c r="L202" s="180">
        <f t="shared" si="3"/>
        <v>14</v>
      </c>
      <c r="M202" s="12"/>
      <c r="N202" s="13"/>
      <c r="O202" s="13"/>
    </row>
    <row r="203" spans="1:16">
      <c r="B203" s="13"/>
      <c r="C203" s="12"/>
      <c r="D203" s="12"/>
      <c r="E203" s="12"/>
      <c r="F203" s="205"/>
      <c r="G203" s="12"/>
      <c r="H203" s="12"/>
      <c r="I203" s="13"/>
      <c r="J203" s="15"/>
      <c r="K203" s="12"/>
      <c r="L203" s="180">
        <f t="shared" si="3"/>
        <v>14</v>
      </c>
      <c r="M203" s="12"/>
      <c r="N203" s="13"/>
      <c r="O203" s="13"/>
    </row>
    <row r="204" spans="1:16">
      <c r="B204" s="13"/>
      <c r="C204" s="12"/>
      <c r="D204" s="12"/>
      <c r="E204" s="12"/>
      <c r="F204" s="205"/>
      <c r="G204" s="12"/>
      <c r="H204" s="186"/>
      <c r="I204" s="196"/>
      <c r="J204" s="15"/>
      <c r="K204" s="12"/>
      <c r="L204" s="15">
        <f t="shared" si="3"/>
        <v>14</v>
      </c>
      <c r="M204" s="12"/>
      <c r="N204" s="13"/>
      <c r="O204" s="13"/>
    </row>
    <row r="205" spans="1:16">
      <c r="B205" s="13"/>
      <c r="C205" s="12"/>
      <c r="D205" s="12"/>
      <c r="E205" s="12"/>
      <c r="F205" s="205"/>
      <c r="G205" s="12"/>
      <c r="H205" s="186"/>
      <c r="I205" s="196"/>
      <c r="J205" s="15"/>
      <c r="K205" s="12"/>
      <c r="L205" s="15">
        <f t="shared" si="3"/>
        <v>14</v>
      </c>
      <c r="M205" s="12"/>
      <c r="N205" s="13"/>
      <c r="O205" s="13"/>
    </row>
    <row r="206" spans="1:16">
      <c r="B206" s="13"/>
      <c r="C206" s="12"/>
      <c r="D206" s="12"/>
      <c r="E206" s="12"/>
      <c r="F206" s="205"/>
      <c r="G206" s="12"/>
      <c r="H206" s="186"/>
      <c r="I206" s="196"/>
      <c r="J206" s="15"/>
      <c r="K206" s="12"/>
      <c r="L206" s="15">
        <f t="shared" si="3"/>
        <v>14</v>
      </c>
      <c r="M206" s="12"/>
      <c r="N206" s="13"/>
      <c r="O206" s="13"/>
    </row>
    <row r="207" spans="1:16">
      <c r="B207" s="13"/>
      <c r="C207" s="12"/>
      <c r="D207" s="12"/>
      <c r="E207" s="12"/>
      <c r="F207" s="205"/>
      <c r="G207" s="12"/>
      <c r="H207" s="1"/>
      <c r="J207" s="15"/>
      <c r="K207" s="1"/>
      <c r="L207" s="15">
        <f t="shared" si="3"/>
        <v>14</v>
      </c>
      <c r="M207" s="12"/>
      <c r="N207" s="13"/>
      <c r="O207" s="13"/>
    </row>
    <row r="208" spans="1:16">
      <c r="B208" s="13"/>
      <c r="C208" s="12"/>
      <c r="D208" s="12"/>
      <c r="E208" s="12"/>
      <c r="F208" s="205"/>
      <c r="G208" s="1"/>
      <c r="H208" s="186"/>
      <c r="I208" s="196"/>
      <c r="J208" s="15"/>
      <c r="K208" s="12"/>
      <c r="L208" s="15">
        <f t="shared" si="3"/>
        <v>14</v>
      </c>
      <c r="M208" s="12"/>
      <c r="N208" s="13"/>
      <c r="O208" s="13"/>
    </row>
    <row r="209" spans="2:15">
      <c r="B209" s="13"/>
      <c r="C209" s="12"/>
      <c r="D209" s="12"/>
      <c r="E209" s="12"/>
      <c r="F209" s="205"/>
      <c r="G209" s="12"/>
      <c r="H209" s="12"/>
      <c r="I209" s="13"/>
      <c r="J209" s="15"/>
      <c r="K209" s="12"/>
      <c r="L209" s="15">
        <f t="shared" si="3"/>
        <v>14</v>
      </c>
      <c r="M209" s="12"/>
      <c r="N209" s="13"/>
      <c r="O209" s="13"/>
    </row>
    <row r="210" spans="2:15">
      <c r="B210" s="13"/>
      <c r="C210" s="12"/>
      <c r="D210" s="12"/>
      <c r="E210" s="12"/>
      <c r="F210" s="205"/>
      <c r="G210" s="12"/>
      <c r="H210" s="12"/>
      <c r="I210" s="13"/>
      <c r="J210" s="15"/>
      <c r="K210" s="12"/>
      <c r="L210" s="15">
        <f t="shared" si="3"/>
        <v>14</v>
      </c>
      <c r="M210" s="12"/>
      <c r="N210" s="13"/>
      <c r="O210" s="13"/>
    </row>
    <row r="211" spans="2:15">
      <c r="B211" s="13"/>
      <c r="C211" s="12"/>
      <c r="D211" s="12"/>
      <c r="E211" s="12"/>
      <c r="F211" s="205"/>
      <c r="G211" s="12"/>
      <c r="H211" s="12"/>
      <c r="I211" s="13"/>
      <c r="J211" s="15"/>
      <c r="K211" s="12"/>
      <c r="L211" s="15">
        <f t="shared" si="3"/>
        <v>14</v>
      </c>
      <c r="M211" s="12"/>
      <c r="N211" s="13"/>
      <c r="O211" s="13"/>
    </row>
    <row r="212" spans="2:15">
      <c r="B212" s="13"/>
      <c r="C212" s="12"/>
      <c r="D212" s="12"/>
      <c r="E212" s="12"/>
      <c r="F212" s="205"/>
      <c r="G212" s="12"/>
      <c r="H212" s="186"/>
      <c r="I212" s="196"/>
      <c r="J212" s="15"/>
      <c r="K212" s="12"/>
      <c r="L212" s="15">
        <f t="shared" si="3"/>
        <v>14</v>
      </c>
      <c r="M212" s="12"/>
      <c r="N212" s="13"/>
      <c r="O212" s="13"/>
    </row>
    <row r="213" spans="2:15">
      <c r="B213" s="13"/>
      <c r="C213" s="12"/>
      <c r="D213" s="12"/>
      <c r="E213" s="12"/>
      <c r="F213" s="205"/>
      <c r="G213" s="12"/>
      <c r="H213" s="186"/>
      <c r="I213" s="196"/>
      <c r="J213" s="15"/>
      <c r="K213" s="12"/>
      <c r="L213" s="15">
        <f t="shared" si="3"/>
        <v>14</v>
      </c>
      <c r="M213" s="12"/>
      <c r="N213" s="13"/>
      <c r="O213" s="13"/>
    </row>
    <row r="214" spans="2:15">
      <c r="B214" s="13"/>
      <c r="C214" s="12"/>
      <c r="D214" s="12"/>
      <c r="E214" s="12"/>
      <c r="F214" s="205"/>
      <c r="G214" s="12"/>
      <c r="H214" s="186"/>
      <c r="I214" s="196"/>
      <c r="J214" s="15"/>
      <c r="K214" s="12"/>
      <c r="L214" s="15">
        <f t="shared" si="3"/>
        <v>14</v>
      </c>
      <c r="M214" s="12"/>
      <c r="N214" s="13"/>
      <c r="O214" s="13"/>
    </row>
    <row r="215" spans="2:15">
      <c r="B215" s="13"/>
      <c r="C215" s="12"/>
      <c r="D215" s="12"/>
      <c r="E215" s="12"/>
      <c r="F215" s="205"/>
      <c r="G215" s="12"/>
      <c r="H215" s="186"/>
      <c r="I215" s="196"/>
      <c r="J215" s="15"/>
      <c r="K215" s="12"/>
      <c r="L215" s="15">
        <f t="shared" si="3"/>
        <v>14</v>
      </c>
      <c r="M215" s="12"/>
      <c r="N215" s="13"/>
      <c r="O215" s="13"/>
    </row>
    <row r="216" spans="2:15">
      <c r="B216" s="13"/>
      <c r="C216" s="12"/>
      <c r="D216" s="12"/>
      <c r="E216" s="12"/>
      <c r="F216" s="205"/>
      <c r="G216" s="12"/>
      <c r="H216" s="186"/>
      <c r="I216" s="196"/>
      <c r="J216" s="15"/>
      <c r="K216" s="12"/>
      <c r="L216" s="15">
        <f t="shared" si="3"/>
        <v>14</v>
      </c>
      <c r="M216" s="12"/>
      <c r="N216" s="13"/>
      <c r="O216" s="13"/>
    </row>
    <row r="217" spans="2:15">
      <c r="B217" s="13"/>
      <c r="C217" s="12"/>
      <c r="D217" s="12"/>
      <c r="E217" s="12"/>
      <c r="F217" s="205"/>
      <c r="G217" s="12"/>
      <c r="H217" s="12"/>
      <c r="I217" s="13"/>
      <c r="J217" s="15"/>
      <c r="K217" s="12"/>
      <c r="L217" s="15">
        <f t="shared" si="3"/>
        <v>14</v>
      </c>
      <c r="M217" s="12"/>
      <c r="N217" s="13"/>
      <c r="O217" s="13"/>
    </row>
    <row r="218" spans="2:15">
      <c r="B218" s="13"/>
      <c r="C218" s="12"/>
      <c r="D218" s="12"/>
      <c r="E218" s="12"/>
      <c r="F218" s="205"/>
      <c r="G218" s="12"/>
      <c r="H218" s="12"/>
      <c r="I218" s="13"/>
      <c r="J218" s="15"/>
      <c r="K218" s="12"/>
      <c r="L218" s="15">
        <f t="shared" si="3"/>
        <v>14</v>
      </c>
      <c r="M218" s="12"/>
      <c r="N218" s="13"/>
      <c r="O218" s="13"/>
    </row>
    <row r="219" spans="2:15">
      <c r="B219" s="13"/>
      <c r="C219" s="12"/>
      <c r="D219" s="12"/>
      <c r="E219" s="12"/>
      <c r="F219" s="205"/>
      <c r="G219" s="12"/>
      <c r="H219" s="12"/>
      <c r="I219" s="13"/>
      <c r="J219" s="15"/>
      <c r="K219" s="12"/>
      <c r="L219" s="15">
        <f t="shared" si="3"/>
        <v>14</v>
      </c>
      <c r="M219" s="12"/>
      <c r="N219" s="13"/>
      <c r="O219" s="13"/>
    </row>
    <row r="220" spans="2:15">
      <c r="B220" s="13"/>
      <c r="C220" s="12"/>
      <c r="D220" s="12"/>
      <c r="E220" s="12"/>
      <c r="F220" s="205"/>
      <c r="G220" s="12"/>
      <c r="H220" s="186"/>
      <c r="I220" s="196"/>
      <c r="J220" s="15"/>
      <c r="K220" s="12"/>
      <c r="L220" s="15">
        <f t="shared" si="3"/>
        <v>14</v>
      </c>
      <c r="M220" s="12"/>
      <c r="N220" s="13"/>
      <c r="O220" s="13"/>
    </row>
    <row r="221" spans="2:15">
      <c r="B221" s="13"/>
      <c r="C221" s="12"/>
      <c r="D221" s="12"/>
      <c r="E221" s="12"/>
      <c r="F221" s="205"/>
      <c r="G221" s="12"/>
      <c r="H221" s="186"/>
      <c r="I221" s="196"/>
      <c r="J221" s="15"/>
      <c r="K221" s="12"/>
      <c r="L221" s="15">
        <f t="shared" si="3"/>
        <v>14</v>
      </c>
      <c r="M221" s="12"/>
      <c r="N221" s="13"/>
      <c r="O221" s="13"/>
    </row>
    <row r="222" spans="2:15">
      <c r="B222" s="13"/>
      <c r="C222" s="12"/>
      <c r="D222" s="12"/>
      <c r="E222" s="12"/>
      <c r="F222" s="205"/>
      <c r="G222" s="12"/>
      <c r="H222" s="186"/>
      <c r="I222" s="196"/>
      <c r="J222" s="15"/>
      <c r="K222" s="12"/>
      <c r="L222" s="15">
        <f t="shared" si="3"/>
        <v>14</v>
      </c>
      <c r="M222" s="12"/>
      <c r="N222" s="13"/>
      <c r="O222" s="13"/>
    </row>
    <row r="223" spans="2:15">
      <c r="B223" s="13"/>
      <c r="C223" s="12"/>
      <c r="D223" s="12"/>
      <c r="E223" s="12"/>
      <c r="F223" s="205"/>
      <c r="G223" s="12"/>
      <c r="H223" s="186"/>
      <c r="I223" s="196"/>
      <c r="J223" s="15"/>
      <c r="K223" s="12"/>
      <c r="L223" s="15">
        <f t="shared" si="3"/>
        <v>14</v>
      </c>
      <c r="M223" s="12"/>
      <c r="N223" s="13"/>
      <c r="O223" s="13"/>
    </row>
    <row r="224" spans="2:15">
      <c r="B224" s="13"/>
      <c r="C224" s="12"/>
      <c r="D224" s="12"/>
      <c r="E224" s="12"/>
      <c r="F224" s="205"/>
      <c r="G224" s="12"/>
      <c r="H224" s="186"/>
      <c r="I224" s="196"/>
      <c r="J224" s="15"/>
      <c r="K224" s="12"/>
      <c r="L224" s="15">
        <f t="shared" si="3"/>
        <v>14</v>
      </c>
      <c r="M224" s="12"/>
      <c r="N224" s="13"/>
      <c r="O224" s="13"/>
    </row>
    <row r="225" spans="2:15">
      <c r="B225" s="13"/>
      <c r="C225" s="12"/>
      <c r="D225" s="12"/>
      <c r="E225" s="12"/>
      <c r="F225" s="205"/>
      <c r="G225" s="12"/>
      <c r="H225" s="12"/>
      <c r="I225" s="13"/>
      <c r="J225" s="15"/>
      <c r="K225" s="12"/>
      <c r="L225" s="15">
        <f t="shared" si="3"/>
        <v>14</v>
      </c>
      <c r="M225" s="12"/>
      <c r="N225" s="13"/>
      <c r="O225" s="13"/>
    </row>
    <row r="226" spans="2:15">
      <c r="B226" s="13"/>
      <c r="C226" s="12"/>
      <c r="D226" s="12"/>
      <c r="E226" s="12"/>
      <c r="F226" s="205"/>
      <c r="G226" s="12"/>
      <c r="H226" s="12"/>
      <c r="I226" s="13"/>
      <c r="J226" s="15"/>
      <c r="K226" s="12"/>
      <c r="L226" s="15">
        <f t="shared" si="3"/>
        <v>14</v>
      </c>
      <c r="M226" s="12"/>
      <c r="N226" s="13"/>
      <c r="O226" s="13"/>
    </row>
    <row r="227" spans="2:15">
      <c r="B227" s="13"/>
      <c r="C227" s="12"/>
      <c r="D227" s="12"/>
      <c r="E227" s="12"/>
      <c r="F227" s="205"/>
      <c r="G227" s="12"/>
      <c r="H227" s="12"/>
      <c r="I227" s="13"/>
      <c r="J227" s="15"/>
      <c r="K227" s="12"/>
      <c r="L227" s="15">
        <f t="shared" si="3"/>
        <v>14</v>
      </c>
      <c r="M227" s="12"/>
      <c r="N227" s="13"/>
      <c r="O227" s="13"/>
    </row>
    <row r="228" spans="2:15">
      <c r="B228" s="13"/>
      <c r="C228" s="12"/>
      <c r="D228" s="12"/>
      <c r="E228" s="12"/>
      <c r="F228" s="205"/>
      <c r="G228" s="12"/>
      <c r="H228" s="12"/>
      <c r="I228" s="13"/>
      <c r="J228" s="15"/>
      <c r="K228" s="12"/>
      <c r="L228" s="15">
        <f t="shared" si="3"/>
        <v>14</v>
      </c>
      <c r="M228" s="12"/>
      <c r="N228" s="13"/>
      <c r="O228" s="13"/>
    </row>
    <row r="229" spans="2:15">
      <c r="B229" s="13"/>
      <c r="C229" s="12"/>
      <c r="D229" s="12"/>
      <c r="E229" s="12"/>
      <c r="F229" s="205"/>
      <c r="G229" s="12"/>
      <c r="H229" s="12"/>
      <c r="I229" s="13"/>
      <c r="J229" s="15"/>
      <c r="K229" s="12"/>
      <c r="L229" s="15">
        <f t="shared" si="3"/>
        <v>14</v>
      </c>
      <c r="M229" s="12"/>
      <c r="N229" s="13"/>
      <c r="O229" s="13"/>
    </row>
    <row r="230" spans="2:15">
      <c r="B230" s="13"/>
      <c r="C230" s="12"/>
      <c r="D230" s="12"/>
      <c r="E230" s="12"/>
      <c r="F230" s="205"/>
      <c r="G230" s="12"/>
      <c r="H230" s="12"/>
      <c r="I230" s="13"/>
      <c r="J230" s="15"/>
      <c r="K230" s="12"/>
      <c r="L230" s="15">
        <f t="shared" si="3"/>
        <v>14</v>
      </c>
      <c r="M230" s="12"/>
      <c r="N230" s="13"/>
      <c r="O230" s="13"/>
    </row>
    <row r="231" spans="2:15">
      <c r="B231" s="13"/>
      <c r="C231" s="12"/>
      <c r="D231" s="12"/>
      <c r="E231" s="12"/>
      <c r="F231" s="205"/>
      <c r="G231" s="12"/>
      <c r="H231" s="12"/>
      <c r="I231" s="13"/>
      <c r="J231" s="15"/>
      <c r="K231" s="12"/>
      <c r="L231" s="15">
        <f t="shared" si="3"/>
        <v>14</v>
      </c>
      <c r="M231" s="12"/>
      <c r="N231" s="13"/>
      <c r="O231" s="13"/>
    </row>
    <row r="232" spans="2:15">
      <c r="B232" s="13"/>
      <c r="C232" s="12"/>
      <c r="D232" s="12"/>
      <c r="E232" s="12"/>
      <c r="F232" s="205"/>
      <c r="G232" s="12"/>
      <c r="H232" s="12"/>
      <c r="I232" s="13"/>
      <c r="J232" s="15"/>
      <c r="K232" s="12"/>
      <c r="L232" s="15">
        <f t="shared" si="3"/>
        <v>14</v>
      </c>
      <c r="M232" s="12"/>
      <c r="N232" s="13"/>
      <c r="O232" s="13"/>
    </row>
    <row r="233" spans="2:15">
      <c r="B233" s="13"/>
      <c r="C233" s="12"/>
      <c r="D233" s="12"/>
      <c r="E233" s="12"/>
      <c r="F233" s="205"/>
      <c r="G233" s="12"/>
      <c r="H233" s="12"/>
      <c r="I233" s="13"/>
      <c r="J233" s="15"/>
      <c r="K233" s="12"/>
      <c r="L233" s="15">
        <f t="shared" si="3"/>
        <v>14</v>
      </c>
      <c r="M233" s="12"/>
      <c r="N233" s="13"/>
      <c r="O233" s="13"/>
    </row>
    <row r="234" spans="2:15">
      <c r="B234" s="13"/>
      <c r="C234" s="12"/>
      <c r="D234" s="12"/>
      <c r="E234" s="12"/>
      <c r="F234" s="205"/>
      <c r="G234" s="12"/>
      <c r="H234" s="12"/>
      <c r="I234" s="13"/>
      <c r="J234" s="15"/>
      <c r="K234" s="12"/>
      <c r="L234" s="15">
        <f t="shared" si="3"/>
        <v>14</v>
      </c>
      <c r="M234" s="12"/>
      <c r="N234" s="13"/>
      <c r="O234" s="13"/>
    </row>
    <row r="235" spans="2:15">
      <c r="B235" s="13"/>
      <c r="C235" s="12"/>
      <c r="D235" s="12"/>
      <c r="E235" s="12"/>
      <c r="F235" s="205"/>
      <c r="G235" s="12"/>
      <c r="H235" s="12"/>
      <c r="I235" s="13"/>
      <c r="J235" s="15"/>
      <c r="K235" s="12"/>
      <c r="L235" s="15">
        <f t="shared" si="3"/>
        <v>14</v>
      </c>
      <c r="M235" s="12"/>
      <c r="N235" s="13"/>
      <c r="O235" s="13"/>
    </row>
    <row r="236" spans="2:15">
      <c r="B236" s="13"/>
      <c r="C236" s="12"/>
      <c r="D236" s="12"/>
      <c r="E236" s="12"/>
      <c r="F236" s="205"/>
      <c r="G236" s="12"/>
      <c r="H236" s="12"/>
      <c r="I236" s="13"/>
      <c r="J236" s="15"/>
      <c r="K236" s="12"/>
      <c r="L236" s="15">
        <f t="shared" ref="L236:L263" si="4">IF(K236="O",J236+21,J236+14)</f>
        <v>14</v>
      </c>
      <c r="M236" s="12"/>
      <c r="N236" s="13"/>
      <c r="O236" s="13"/>
    </row>
    <row r="237" spans="2:15">
      <c r="B237" s="13"/>
      <c r="C237" s="12"/>
      <c r="D237" s="12"/>
      <c r="E237" s="12"/>
      <c r="F237" s="205"/>
      <c r="G237" s="12"/>
      <c r="H237" s="12"/>
      <c r="I237" s="13"/>
      <c r="J237" s="15"/>
      <c r="K237" s="12"/>
      <c r="L237" s="15">
        <f t="shared" si="4"/>
        <v>14</v>
      </c>
      <c r="M237" s="12"/>
      <c r="N237" s="13"/>
      <c r="O237" s="13"/>
    </row>
    <row r="238" spans="2:15">
      <c r="B238" s="13"/>
      <c r="C238" s="12"/>
      <c r="D238" s="12"/>
      <c r="E238" s="12"/>
      <c r="F238" s="205"/>
      <c r="G238" s="12"/>
      <c r="H238" s="12"/>
      <c r="I238" s="13"/>
      <c r="J238" s="15"/>
      <c r="K238" s="12"/>
      <c r="L238" s="15">
        <f t="shared" si="4"/>
        <v>14</v>
      </c>
      <c r="M238" s="12"/>
      <c r="N238" s="13"/>
      <c r="O238" s="13"/>
    </row>
    <row r="239" spans="2:15">
      <c r="B239" s="13"/>
      <c r="C239" s="12"/>
      <c r="D239" s="12"/>
      <c r="E239" s="12"/>
      <c r="F239" s="205"/>
      <c r="G239" s="12"/>
      <c r="H239" s="12"/>
      <c r="I239" s="13"/>
      <c r="J239" s="15"/>
      <c r="K239" s="12"/>
      <c r="L239" s="15">
        <f t="shared" si="4"/>
        <v>14</v>
      </c>
      <c r="M239" s="12"/>
      <c r="N239" s="13"/>
      <c r="O239" s="13"/>
    </row>
    <row r="240" spans="2:15">
      <c r="B240" s="13"/>
      <c r="C240" s="12"/>
      <c r="D240" s="12"/>
      <c r="E240" s="12"/>
      <c r="F240" s="205"/>
      <c r="G240" s="12"/>
      <c r="H240" s="12"/>
      <c r="I240" s="13"/>
      <c r="J240" s="15"/>
      <c r="K240" s="12"/>
      <c r="L240" s="15">
        <f t="shared" si="4"/>
        <v>14</v>
      </c>
      <c r="M240" s="12"/>
      <c r="N240" s="13"/>
      <c r="O240" s="13"/>
    </row>
    <row r="241" spans="2:15">
      <c r="B241" s="13"/>
      <c r="C241" s="12"/>
      <c r="D241" s="12"/>
      <c r="E241" s="12"/>
      <c r="F241" s="205"/>
      <c r="G241" s="12"/>
      <c r="H241" s="12"/>
      <c r="I241" s="13"/>
      <c r="J241" s="15"/>
      <c r="K241" s="12"/>
      <c r="L241" s="15">
        <f t="shared" si="4"/>
        <v>14</v>
      </c>
      <c r="M241" s="12"/>
      <c r="N241" s="13"/>
      <c r="O241" s="13"/>
    </row>
    <row r="242" spans="2:15">
      <c r="B242" s="13"/>
      <c r="C242" s="12"/>
      <c r="D242" s="12"/>
      <c r="E242" s="12"/>
      <c r="F242" s="205"/>
      <c r="G242" s="12"/>
      <c r="H242" s="12"/>
      <c r="I242" s="13"/>
      <c r="J242" s="15"/>
      <c r="K242" s="12"/>
      <c r="L242" s="15">
        <f t="shared" si="4"/>
        <v>14</v>
      </c>
      <c r="M242" s="12"/>
      <c r="N242" s="13"/>
      <c r="O242" s="13"/>
    </row>
    <row r="243" spans="2:15">
      <c r="B243" s="13"/>
      <c r="C243" s="12"/>
      <c r="D243" s="12"/>
      <c r="E243" s="12"/>
      <c r="F243" s="205"/>
      <c r="G243" s="12"/>
      <c r="H243" s="12"/>
      <c r="I243" s="13"/>
      <c r="J243" s="15"/>
      <c r="K243" s="12"/>
      <c r="L243" s="15">
        <f t="shared" si="4"/>
        <v>14</v>
      </c>
      <c r="M243" s="12"/>
      <c r="N243" s="13"/>
      <c r="O243" s="13"/>
    </row>
    <row r="244" spans="2:15">
      <c r="B244" s="13"/>
      <c r="C244" s="12"/>
      <c r="D244" s="12"/>
      <c r="E244" s="12"/>
      <c r="F244" s="205"/>
      <c r="G244" s="12"/>
      <c r="H244" s="12"/>
      <c r="I244" s="13"/>
      <c r="J244" s="15"/>
      <c r="K244" s="12"/>
      <c r="L244" s="15">
        <f t="shared" si="4"/>
        <v>14</v>
      </c>
      <c r="M244" s="12"/>
      <c r="N244" s="13"/>
      <c r="O244" s="13"/>
    </row>
    <row r="245" spans="2:15">
      <c r="B245" s="13"/>
      <c r="C245" s="12"/>
      <c r="D245" s="12"/>
      <c r="E245" s="12"/>
      <c r="F245" s="205"/>
      <c r="G245" s="12"/>
      <c r="H245" s="12"/>
      <c r="I245" s="13"/>
      <c r="J245" s="15"/>
      <c r="K245" s="12"/>
      <c r="L245" s="15">
        <f t="shared" si="4"/>
        <v>14</v>
      </c>
      <c r="M245" s="12"/>
      <c r="N245" s="13"/>
      <c r="O245" s="13"/>
    </row>
    <row r="246" spans="2:15">
      <c r="B246" s="13"/>
      <c r="C246" s="12"/>
      <c r="D246" s="12"/>
      <c r="E246" s="12"/>
      <c r="F246" s="205"/>
      <c r="G246" s="12"/>
      <c r="H246" s="12"/>
      <c r="I246" s="13"/>
      <c r="J246" s="15"/>
      <c r="K246" s="12"/>
      <c r="L246" s="15">
        <f t="shared" si="4"/>
        <v>14</v>
      </c>
      <c r="M246" s="12"/>
      <c r="N246" s="13"/>
      <c r="O246" s="13"/>
    </row>
    <row r="247" spans="2:15">
      <c r="B247" s="13"/>
      <c r="C247" s="12"/>
      <c r="D247" s="12"/>
      <c r="E247" s="12"/>
      <c r="F247" s="205"/>
      <c r="G247" s="12"/>
      <c r="H247" s="12"/>
      <c r="I247" s="13"/>
      <c r="J247" s="15"/>
      <c r="K247" s="12"/>
      <c r="L247" s="15">
        <f t="shared" si="4"/>
        <v>14</v>
      </c>
      <c r="M247" s="12"/>
      <c r="N247" s="13"/>
      <c r="O247" s="13"/>
    </row>
    <row r="248" spans="2:15">
      <c r="B248" s="13"/>
      <c r="C248" s="12"/>
      <c r="D248" s="12"/>
      <c r="E248" s="12"/>
      <c r="F248" s="205"/>
      <c r="G248" s="12"/>
      <c r="H248" s="12"/>
      <c r="I248" s="13"/>
      <c r="J248" s="15"/>
      <c r="K248" s="12"/>
      <c r="L248" s="15">
        <f t="shared" si="4"/>
        <v>14</v>
      </c>
      <c r="M248" s="12"/>
      <c r="N248" s="13"/>
      <c r="O248" s="13"/>
    </row>
    <row r="249" spans="2:15">
      <c r="B249" s="13"/>
      <c r="C249" s="12"/>
      <c r="D249" s="12"/>
      <c r="E249" s="12"/>
      <c r="F249" s="205"/>
      <c r="G249" s="12"/>
      <c r="H249" s="12"/>
      <c r="I249" s="13"/>
      <c r="J249" s="15"/>
      <c r="K249" s="12"/>
      <c r="L249" s="15">
        <f t="shared" si="4"/>
        <v>14</v>
      </c>
      <c r="M249" s="12"/>
      <c r="N249" s="13"/>
      <c r="O249" s="13"/>
    </row>
    <row r="250" spans="2:15">
      <c r="B250" s="13"/>
      <c r="C250" s="12"/>
      <c r="D250" s="12"/>
      <c r="E250" s="12"/>
      <c r="F250" s="205"/>
      <c r="G250" s="12"/>
      <c r="H250" s="12"/>
      <c r="I250" s="13"/>
      <c r="J250" s="15"/>
      <c r="K250" s="12"/>
      <c r="L250" s="15">
        <f t="shared" si="4"/>
        <v>14</v>
      </c>
      <c r="M250" s="12"/>
      <c r="N250" s="13"/>
      <c r="O250" s="13"/>
    </row>
    <row r="251" spans="2:15">
      <c r="B251" s="13"/>
      <c r="C251" s="12"/>
      <c r="D251" s="12"/>
      <c r="E251" s="12"/>
      <c r="F251" s="205"/>
      <c r="G251" s="12"/>
      <c r="H251" s="12"/>
      <c r="I251" s="13"/>
      <c r="J251" s="15"/>
      <c r="K251" s="12"/>
      <c r="L251" s="15">
        <f t="shared" si="4"/>
        <v>14</v>
      </c>
      <c r="M251" s="12"/>
      <c r="N251" s="13"/>
      <c r="O251" s="13"/>
    </row>
    <row r="252" spans="2:15">
      <c r="B252" s="13"/>
      <c r="C252" s="12"/>
      <c r="D252" s="12"/>
      <c r="E252" s="12"/>
      <c r="F252" s="205"/>
      <c r="G252" s="12"/>
      <c r="H252" s="12"/>
      <c r="I252" s="13"/>
      <c r="J252" s="15"/>
      <c r="K252" s="12"/>
      <c r="L252" s="15">
        <f t="shared" si="4"/>
        <v>14</v>
      </c>
      <c r="M252" s="12"/>
      <c r="N252" s="13"/>
      <c r="O252" s="13"/>
    </row>
    <row r="253" spans="2:15">
      <c r="B253" s="13"/>
      <c r="C253" s="12"/>
      <c r="D253" s="12"/>
      <c r="E253" s="12"/>
      <c r="F253" s="205"/>
      <c r="G253" s="12"/>
      <c r="H253" s="12"/>
      <c r="I253" s="13"/>
      <c r="J253" s="15"/>
      <c r="K253" s="12"/>
      <c r="L253" s="15">
        <f t="shared" si="4"/>
        <v>14</v>
      </c>
      <c r="M253" s="12"/>
      <c r="N253" s="13"/>
      <c r="O253" s="13"/>
    </row>
    <row r="254" spans="2:15">
      <c r="B254" s="13"/>
      <c r="C254" s="12"/>
      <c r="D254" s="12"/>
      <c r="E254" s="12"/>
      <c r="F254" s="205"/>
      <c r="G254" s="12"/>
      <c r="H254" s="12"/>
      <c r="I254" s="13"/>
      <c r="J254" s="15"/>
      <c r="K254" s="12"/>
      <c r="L254" s="15">
        <f t="shared" si="4"/>
        <v>14</v>
      </c>
      <c r="M254" s="12"/>
      <c r="N254" s="13"/>
      <c r="O254" s="13"/>
    </row>
    <row r="255" spans="2:15">
      <c r="B255" s="13"/>
      <c r="C255" s="12"/>
      <c r="D255" s="12"/>
      <c r="E255" s="12"/>
      <c r="F255" s="205"/>
      <c r="G255" s="12"/>
      <c r="H255" s="12"/>
      <c r="I255" s="13"/>
      <c r="J255" s="15"/>
      <c r="K255" s="12"/>
      <c r="L255" s="15">
        <f t="shared" si="4"/>
        <v>14</v>
      </c>
      <c r="M255" s="12"/>
      <c r="N255" s="13"/>
      <c r="O255" s="13"/>
    </row>
    <row r="256" spans="2:15">
      <c r="B256" s="13"/>
      <c r="C256" s="12"/>
      <c r="D256" s="12"/>
      <c r="E256" s="12"/>
      <c r="F256" s="205"/>
      <c r="G256" s="12"/>
      <c r="H256" s="12"/>
      <c r="I256" s="13"/>
      <c r="J256" s="15"/>
      <c r="K256" s="12"/>
      <c r="L256" s="15">
        <f t="shared" si="4"/>
        <v>14</v>
      </c>
      <c r="M256" s="12"/>
      <c r="N256" s="13"/>
      <c r="O256" s="13"/>
    </row>
    <row r="257" spans="2:15">
      <c r="B257" s="13"/>
      <c r="C257" s="12"/>
      <c r="D257" s="12"/>
      <c r="E257" s="12"/>
      <c r="F257" s="205"/>
      <c r="G257" s="12"/>
      <c r="H257" s="12"/>
      <c r="I257" s="13"/>
      <c r="J257" s="15"/>
      <c r="K257" s="12"/>
      <c r="L257" s="15">
        <f t="shared" si="4"/>
        <v>14</v>
      </c>
      <c r="M257" s="12"/>
      <c r="N257" s="13"/>
      <c r="O257" s="13"/>
    </row>
    <row r="258" spans="2:15">
      <c r="B258" s="13"/>
      <c r="C258" s="12"/>
      <c r="D258" s="12"/>
      <c r="E258" s="12"/>
      <c r="F258" s="205"/>
      <c r="G258" s="12"/>
      <c r="H258" s="12"/>
      <c r="I258" s="13"/>
      <c r="J258" s="15"/>
      <c r="K258" s="12"/>
      <c r="L258" s="15">
        <f t="shared" si="4"/>
        <v>14</v>
      </c>
      <c r="M258" s="12"/>
      <c r="N258" s="13"/>
      <c r="O258" s="13"/>
    </row>
    <row r="259" spans="2:15">
      <c r="B259" s="13"/>
      <c r="C259" s="12"/>
      <c r="D259" s="12"/>
      <c r="E259" s="12"/>
      <c r="F259" s="205"/>
      <c r="G259" s="12"/>
      <c r="H259" s="12"/>
      <c r="I259" s="13"/>
      <c r="J259" s="15"/>
      <c r="K259" s="12"/>
      <c r="L259" s="15">
        <f t="shared" si="4"/>
        <v>14</v>
      </c>
      <c r="M259" s="12"/>
      <c r="N259" s="13"/>
      <c r="O259" s="13"/>
    </row>
    <row r="260" spans="2:15">
      <c r="B260" s="13"/>
      <c r="C260" s="12"/>
      <c r="D260" s="12"/>
      <c r="E260" s="12"/>
      <c r="F260" s="205"/>
      <c r="G260" s="12"/>
      <c r="H260" s="12"/>
      <c r="I260" s="13"/>
      <c r="J260" s="15"/>
      <c r="K260" s="12"/>
      <c r="L260" s="15">
        <f t="shared" si="4"/>
        <v>14</v>
      </c>
      <c r="M260" s="12"/>
      <c r="N260" s="13"/>
      <c r="O260" s="13"/>
    </row>
    <row r="261" spans="2:15">
      <c r="B261" s="13"/>
      <c r="C261" s="12"/>
      <c r="D261" s="12"/>
      <c r="E261" s="12"/>
      <c r="F261" s="205"/>
      <c r="G261" s="12"/>
      <c r="H261" s="12"/>
      <c r="I261" s="13"/>
      <c r="J261" s="15"/>
      <c r="K261" s="12"/>
      <c r="L261" s="15">
        <f t="shared" si="4"/>
        <v>14</v>
      </c>
      <c r="M261" s="12"/>
      <c r="N261" s="13"/>
      <c r="O261" s="13"/>
    </row>
    <row r="262" spans="2:15">
      <c r="B262" s="13"/>
      <c r="C262" s="12"/>
      <c r="D262" s="12"/>
      <c r="E262" s="12"/>
      <c r="F262" s="205"/>
      <c r="G262" s="12"/>
      <c r="H262" s="12"/>
      <c r="I262" s="13"/>
      <c r="J262" s="15"/>
      <c r="K262" s="12"/>
      <c r="L262" s="15">
        <f t="shared" si="4"/>
        <v>14</v>
      </c>
      <c r="M262" s="12"/>
      <c r="N262" s="13"/>
      <c r="O262" s="13"/>
    </row>
    <row r="263" spans="2:15">
      <c r="B263" s="13"/>
      <c r="C263" s="12"/>
      <c r="D263" s="12"/>
      <c r="E263" s="12"/>
      <c r="F263" s="205"/>
      <c r="G263" s="12"/>
      <c r="H263" s="12"/>
      <c r="I263" s="13"/>
      <c r="J263" s="15"/>
      <c r="K263" s="12"/>
      <c r="L263" s="15">
        <f t="shared" si="4"/>
        <v>14</v>
      </c>
      <c r="M263" s="12"/>
      <c r="N263" s="13"/>
      <c r="O263" s="13"/>
    </row>
  </sheetData>
  <mergeCells count="1">
    <mergeCell ref="B1:O1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>
    <tabColor rgb="FF00B050"/>
  </sheetPr>
  <dimension ref="B2:K148"/>
  <sheetViews>
    <sheetView zoomScaleNormal="100" zoomScaleSheetLayoutView="75" workbookViewId="0">
      <pane ySplit="2" topLeftCell="A113" activePane="bottomLeft" state="frozen"/>
      <selection pane="bottomLeft" activeCell="G138" sqref="G138"/>
    </sheetView>
  </sheetViews>
  <sheetFormatPr defaultColWidth="8.85546875" defaultRowHeight="15"/>
  <cols>
    <col min="2" max="2" width="2.140625" style="1" customWidth="1"/>
    <col min="3" max="3" width="13.140625" style="1" bestFit="1" customWidth="1"/>
    <col min="4" max="4" width="10" style="6" customWidth="1"/>
    <col min="5" max="5" width="9.140625" style="6"/>
    <col min="6" max="6" width="10.140625" style="6" customWidth="1"/>
    <col min="7" max="7" width="58.5703125" style="1" bestFit="1" customWidth="1"/>
    <col min="8" max="8" width="11.140625" style="6" bestFit="1" customWidth="1"/>
    <col min="9" max="9" width="17.28515625" style="1" bestFit="1" customWidth="1"/>
    <col min="10" max="10" width="10.28515625" style="6" bestFit="1" customWidth="1"/>
    <col min="11" max="11" width="27.7109375" style="1" customWidth="1"/>
  </cols>
  <sheetData>
    <row r="2" spans="2:11">
      <c r="C2" s="8" t="s">
        <v>45</v>
      </c>
      <c r="D2" s="8" t="s">
        <v>54</v>
      </c>
      <c r="E2" s="8" t="s">
        <v>52</v>
      </c>
      <c r="F2" s="9" t="s">
        <v>328</v>
      </c>
      <c r="G2" s="9" t="s">
        <v>326</v>
      </c>
      <c r="H2" s="9" t="s">
        <v>531</v>
      </c>
      <c r="I2" s="9" t="s">
        <v>533</v>
      </c>
      <c r="J2" s="9" t="s">
        <v>50</v>
      </c>
      <c r="K2" s="9" t="s">
        <v>319</v>
      </c>
    </row>
    <row r="3" spans="2:11">
      <c r="B3" s="39"/>
      <c r="C3" s="11" t="s">
        <v>41</v>
      </c>
      <c r="D3" s="10" t="s">
        <v>517</v>
      </c>
      <c r="E3" s="10"/>
      <c r="F3" s="17" t="s">
        <v>354</v>
      </c>
      <c r="G3" s="28" t="s">
        <v>194</v>
      </c>
      <c r="H3" s="17" t="s">
        <v>325</v>
      </c>
      <c r="I3" s="11" t="s">
        <v>429</v>
      </c>
      <c r="J3" s="17"/>
      <c r="K3" s="18"/>
    </row>
    <row r="4" spans="2:11">
      <c r="B4" s="39"/>
      <c r="C4" s="13" t="s">
        <v>55</v>
      </c>
      <c r="D4" s="12" t="s">
        <v>532</v>
      </c>
      <c r="E4" s="12"/>
      <c r="F4" s="14" t="s">
        <v>318</v>
      </c>
      <c r="G4" s="26" t="s">
        <v>210</v>
      </c>
      <c r="H4" s="14" t="s">
        <v>325</v>
      </c>
      <c r="I4" s="13" t="s">
        <v>428</v>
      </c>
      <c r="J4" s="14"/>
      <c r="K4" s="13"/>
    </row>
    <row r="5" spans="2:11">
      <c r="B5" s="39"/>
      <c r="C5" s="13" t="s">
        <v>41</v>
      </c>
      <c r="D5" s="12"/>
      <c r="E5" s="12"/>
      <c r="F5" s="12" t="s">
        <v>354</v>
      </c>
      <c r="G5" s="26" t="s">
        <v>214</v>
      </c>
      <c r="H5" s="14" t="s">
        <v>325</v>
      </c>
      <c r="I5" s="13" t="s">
        <v>734</v>
      </c>
      <c r="J5" s="12"/>
      <c r="K5" s="13"/>
    </row>
    <row r="6" spans="2:11">
      <c r="B6" s="39"/>
      <c r="C6" s="13" t="s">
        <v>41</v>
      </c>
      <c r="D6" s="12" t="s">
        <v>518</v>
      </c>
      <c r="E6" s="12"/>
      <c r="F6" s="14" t="s">
        <v>318</v>
      </c>
      <c r="G6" s="26" t="s">
        <v>18</v>
      </c>
      <c r="H6" s="14" t="s">
        <v>334</v>
      </c>
      <c r="I6" s="13" t="s">
        <v>733</v>
      </c>
      <c r="J6" s="12"/>
      <c r="K6" s="13"/>
    </row>
    <row r="7" spans="2:11">
      <c r="B7" s="39"/>
      <c r="C7" s="13" t="s">
        <v>55</v>
      </c>
      <c r="D7" s="12"/>
      <c r="E7" s="12"/>
      <c r="F7" s="12" t="s">
        <v>354</v>
      </c>
      <c r="G7" s="26" t="s">
        <v>390</v>
      </c>
      <c r="H7" s="14" t="s">
        <v>334</v>
      </c>
      <c r="I7" s="13" t="s">
        <v>431</v>
      </c>
      <c r="J7" s="12"/>
      <c r="K7" s="13"/>
    </row>
    <row r="8" spans="2:11">
      <c r="B8" s="39"/>
      <c r="C8" s="29" t="s">
        <v>345</v>
      </c>
      <c r="D8" s="30"/>
      <c r="E8" s="30">
        <v>1</v>
      </c>
      <c r="F8" s="32" t="s">
        <v>318</v>
      </c>
      <c r="G8" s="31" t="s">
        <v>161</v>
      </c>
      <c r="H8" s="32" t="s">
        <v>325</v>
      </c>
      <c r="I8" s="29" t="s">
        <v>753</v>
      </c>
      <c r="J8" s="30"/>
      <c r="K8" s="29"/>
    </row>
    <row r="9" spans="2:11">
      <c r="B9" s="39"/>
      <c r="C9" s="13" t="s">
        <v>55</v>
      </c>
      <c r="D9" s="12" t="s">
        <v>523</v>
      </c>
      <c r="E9" s="12"/>
      <c r="F9" s="12" t="s">
        <v>354</v>
      </c>
      <c r="G9" s="26" t="s">
        <v>158</v>
      </c>
      <c r="H9" s="14" t="s">
        <v>333</v>
      </c>
      <c r="I9" s="13" t="s">
        <v>432</v>
      </c>
      <c r="J9" s="12"/>
      <c r="K9" s="13"/>
    </row>
    <row r="10" spans="2:11">
      <c r="B10" s="39"/>
      <c r="C10" s="13" t="s">
        <v>41</v>
      </c>
      <c r="D10" s="12"/>
      <c r="E10" s="12"/>
      <c r="F10" s="12" t="s">
        <v>354</v>
      </c>
      <c r="G10" s="26" t="s">
        <v>152</v>
      </c>
      <c r="H10" s="14" t="s">
        <v>332</v>
      </c>
      <c r="I10" s="13" t="s">
        <v>430</v>
      </c>
      <c r="J10" s="12"/>
      <c r="K10" s="13"/>
    </row>
    <row r="11" spans="2:11">
      <c r="B11" s="39"/>
      <c r="C11" s="13" t="s">
        <v>41</v>
      </c>
      <c r="D11" s="12" t="s">
        <v>558</v>
      </c>
      <c r="E11" s="36"/>
      <c r="F11" s="36" t="s">
        <v>354</v>
      </c>
      <c r="G11" s="40" t="s">
        <v>9</v>
      </c>
      <c r="H11" s="52" t="s">
        <v>325</v>
      </c>
      <c r="I11" s="13" t="s">
        <v>747</v>
      </c>
      <c r="J11" s="41"/>
      <c r="K11" s="13"/>
    </row>
    <row r="12" spans="2:11">
      <c r="B12" s="39"/>
      <c r="C12" s="13" t="s">
        <v>41</v>
      </c>
      <c r="D12" s="12"/>
      <c r="E12" s="12"/>
      <c r="F12" s="12"/>
      <c r="G12" s="26" t="s">
        <v>455</v>
      </c>
      <c r="H12" s="14" t="s">
        <v>325</v>
      </c>
      <c r="I12" s="13" t="s">
        <v>738</v>
      </c>
      <c r="J12" s="12"/>
      <c r="K12" s="13"/>
    </row>
    <row r="13" spans="2:11">
      <c r="B13" s="38"/>
      <c r="C13" s="13" t="s">
        <v>345</v>
      </c>
      <c r="D13" s="12" t="s">
        <v>524</v>
      </c>
      <c r="E13" s="12"/>
      <c r="F13" s="14" t="s">
        <v>330</v>
      </c>
      <c r="G13" s="26" t="s">
        <v>202</v>
      </c>
      <c r="H13" s="14" t="s">
        <v>334</v>
      </c>
      <c r="I13" s="13" t="s">
        <v>433</v>
      </c>
      <c r="J13" s="12"/>
      <c r="K13" s="13"/>
    </row>
    <row r="14" spans="2:11">
      <c r="B14" s="38"/>
      <c r="C14" s="13" t="s">
        <v>41</v>
      </c>
      <c r="D14" s="12"/>
      <c r="E14" s="12"/>
      <c r="F14" s="12"/>
      <c r="G14" s="26" t="s">
        <v>44</v>
      </c>
      <c r="H14" s="45" t="s">
        <v>339</v>
      </c>
      <c r="I14" s="13" t="s">
        <v>735</v>
      </c>
      <c r="J14" s="12"/>
      <c r="K14" s="13"/>
    </row>
    <row r="15" spans="2:11">
      <c r="B15" s="38"/>
      <c r="C15" s="13" t="s">
        <v>345</v>
      </c>
      <c r="D15" s="12"/>
      <c r="E15" s="12"/>
      <c r="F15" s="14" t="s">
        <v>330</v>
      </c>
      <c r="G15" s="26" t="s">
        <v>507</v>
      </c>
      <c r="H15" s="14" t="s">
        <v>321</v>
      </c>
      <c r="I15" s="13" t="s">
        <v>434</v>
      </c>
      <c r="J15" s="12"/>
      <c r="K15" s="13"/>
    </row>
    <row r="16" spans="2:11">
      <c r="B16" s="38"/>
      <c r="C16" s="13" t="s">
        <v>55</v>
      </c>
      <c r="D16" s="12"/>
      <c r="E16" s="12"/>
      <c r="F16" s="12"/>
      <c r="G16" s="26" t="s">
        <v>203</v>
      </c>
      <c r="H16" s="45" t="s">
        <v>339</v>
      </c>
      <c r="I16" s="13" t="s">
        <v>435</v>
      </c>
      <c r="J16" s="12"/>
      <c r="K16" s="13"/>
    </row>
    <row r="17" spans="2:11">
      <c r="B17" s="38"/>
      <c r="C17" s="13" t="s">
        <v>41</v>
      </c>
      <c r="D17" s="12" t="s">
        <v>551</v>
      </c>
      <c r="E17" s="36"/>
      <c r="F17" s="36"/>
      <c r="G17" s="34" t="s">
        <v>502</v>
      </c>
      <c r="H17" s="52" t="s">
        <v>331</v>
      </c>
      <c r="I17" s="13" t="s">
        <v>445</v>
      </c>
      <c r="J17" s="41"/>
      <c r="K17" s="13"/>
    </row>
    <row r="18" spans="2:11">
      <c r="B18" s="38"/>
      <c r="C18" s="13" t="s">
        <v>41</v>
      </c>
      <c r="D18" s="12" t="s">
        <v>547</v>
      </c>
      <c r="E18" s="12"/>
      <c r="F18" s="12"/>
      <c r="G18" s="26" t="s">
        <v>463</v>
      </c>
      <c r="H18" s="14" t="s">
        <v>325</v>
      </c>
      <c r="I18" s="13" t="s">
        <v>739</v>
      </c>
      <c r="J18" s="12"/>
      <c r="K18" s="13"/>
    </row>
    <row r="19" spans="2:11">
      <c r="B19" s="38"/>
      <c r="C19" s="13" t="s">
        <v>541</v>
      </c>
      <c r="D19" s="12" t="s">
        <v>638</v>
      </c>
      <c r="E19" s="36"/>
      <c r="F19" s="51" t="s">
        <v>318</v>
      </c>
      <c r="G19" s="188" t="s">
        <v>156</v>
      </c>
      <c r="H19" s="45" t="s">
        <v>339</v>
      </c>
      <c r="I19" s="13" t="s">
        <v>669</v>
      </c>
      <c r="J19" s="41"/>
      <c r="K19" s="13"/>
    </row>
    <row r="20" spans="2:11">
      <c r="B20" s="38"/>
      <c r="C20" s="13" t="s">
        <v>541</v>
      </c>
      <c r="D20" s="12" t="s">
        <v>539</v>
      </c>
      <c r="E20" s="12"/>
      <c r="F20" s="51" t="s">
        <v>318</v>
      </c>
      <c r="G20" s="34" t="s">
        <v>62</v>
      </c>
      <c r="H20" s="45" t="s">
        <v>339</v>
      </c>
      <c r="I20" s="13" t="s">
        <v>436</v>
      </c>
      <c r="J20" s="12"/>
      <c r="K20" s="13"/>
    </row>
    <row r="21" spans="2:11">
      <c r="B21" s="38"/>
      <c r="C21" s="13" t="s">
        <v>541</v>
      </c>
      <c r="D21" s="12"/>
      <c r="E21" s="12"/>
      <c r="F21" s="12"/>
      <c r="G21" s="34" t="s">
        <v>509</v>
      </c>
      <c r="H21" s="52" t="s">
        <v>357</v>
      </c>
      <c r="I21" s="13" t="s">
        <v>438</v>
      </c>
      <c r="J21" s="12"/>
      <c r="K21" s="13"/>
    </row>
    <row r="22" spans="2:11">
      <c r="B22" s="38"/>
      <c r="C22" s="13" t="s">
        <v>41</v>
      </c>
      <c r="D22" s="12" t="s">
        <v>600</v>
      </c>
      <c r="E22" s="12"/>
      <c r="F22" s="51" t="s">
        <v>318</v>
      </c>
      <c r="G22" s="34" t="s">
        <v>215</v>
      </c>
      <c r="H22" s="45" t="s">
        <v>339</v>
      </c>
      <c r="I22" s="13" t="s">
        <v>752</v>
      </c>
      <c r="J22" s="12"/>
      <c r="K22" s="13"/>
    </row>
    <row r="23" spans="2:11">
      <c r="B23" s="39"/>
      <c r="C23" s="13" t="s">
        <v>41</v>
      </c>
      <c r="D23" s="12"/>
      <c r="E23" s="12"/>
      <c r="F23" s="12"/>
      <c r="G23" s="34" t="s">
        <v>216</v>
      </c>
      <c r="H23" s="45" t="s">
        <v>339</v>
      </c>
      <c r="I23" s="13" t="s">
        <v>437</v>
      </c>
      <c r="J23" s="12"/>
      <c r="K23" s="13"/>
    </row>
    <row r="24" spans="2:11">
      <c r="B24" s="39"/>
      <c r="C24" s="13" t="s">
        <v>41</v>
      </c>
      <c r="D24" s="12"/>
      <c r="E24" s="12"/>
      <c r="F24" s="12"/>
      <c r="G24" s="26" t="s">
        <v>472</v>
      </c>
      <c r="H24" s="52" t="s">
        <v>325</v>
      </c>
      <c r="I24" s="13" t="s">
        <v>741</v>
      </c>
      <c r="J24" s="12"/>
      <c r="K24" s="13"/>
    </row>
    <row r="25" spans="2:11">
      <c r="B25" s="39"/>
      <c r="C25" s="13" t="s">
        <v>60</v>
      </c>
      <c r="D25" s="12" t="s">
        <v>519</v>
      </c>
      <c r="E25" s="12"/>
      <c r="F25" s="12"/>
      <c r="G25" s="26" t="s">
        <v>563</v>
      </c>
      <c r="H25" s="45" t="s">
        <v>339</v>
      </c>
      <c r="I25" s="13" t="s">
        <v>744</v>
      </c>
      <c r="J25" s="12"/>
      <c r="K25" s="13"/>
    </row>
    <row r="26" spans="2:11">
      <c r="B26" s="39"/>
      <c r="C26" s="13" t="s">
        <v>522</v>
      </c>
      <c r="D26" s="12"/>
      <c r="E26" s="12"/>
      <c r="F26" s="12"/>
      <c r="G26" s="26" t="s">
        <v>192</v>
      </c>
      <c r="H26" s="14" t="s">
        <v>339</v>
      </c>
      <c r="I26" s="13" t="s">
        <v>442</v>
      </c>
      <c r="J26" s="12"/>
      <c r="K26" s="13"/>
    </row>
    <row r="27" spans="2:11">
      <c r="B27" s="39"/>
      <c r="C27" s="13" t="s">
        <v>522</v>
      </c>
      <c r="D27" s="12" t="s">
        <v>545</v>
      </c>
      <c r="E27" s="12"/>
      <c r="F27" s="12"/>
      <c r="G27" s="26" t="s">
        <v>59</v>
      </c>
      <c r="H27" s="14" t="s">
        <v>321</v>
      </c>
      <c r="I27" s="13" t="s">
        <v>746</v>
      </c>
      <c r="J27" s="12"/>
      <c r="K27" s="13"/>
    </row>
    <row r="28" spans="2:11">
      <c r="B28" s="39"/>
      <c r="C28" s="13" t="s">
        <v>522</v>
      </c>
      <c r="D28" s="12"/>
      <c r="E28" s="12"/>
      <c r="F28" s="12"/>
      <c r="G28" s="26" t="s">
        <v>508</v>
      </c>
      <c r="H28" s="14" t="s">
        <v>321</v>
      </c>
      <c r="I28" s="13" t="s">
        <v>441</v>
      </c>
      <c r="J28" s="12"/>
      <c r="K28" s="13"/>
    </row>
    <row r="29" spans="2:11">
      <c r="B29" s="39"/>
      <c r="C29" s="13" t="s">
        <v>541</v>
      </c>
      <c r="D29" s="12" t="s">
        <v>591</v>
      </c>
      <c r="E29" s="12"/>
      <c r="F29" s="12"/>
      <c r="G29" s="188" t="s">
        <v>68</v>
      </c>
      <c r="H29" s="45" t="s">
        <v>339</v>
      </c>
      <c r="I29" s="13" t="s">
        <v>443</v>
      </c>
      <c r="J29" s="12"/>
      <c r="K29" s="13"/>
    </row>
    <row r="30" spans="2:11">
      <c r="B30" s="39"/>
      <c r="C30" s="13" t="s">
        <v>345</v>
      </c>
      <c r="D30" s="12" t="s">
        <v>546</v>
      </c>
      <c r="E30" s="12"/>
      <c r="F30" s="12"/>
      <c r="G30" s="26" t="s">
        <v>67</v>
      </c>
      <c r="H30" s="45" t="s">
        <v>339</v>
      </c>
      <c r="I30" s="13" t="s">
        <v>444</v>
      </c>
      <c r="J30" s="12"/>
      <c r="K30" s="13"/>
    </row>
    <row r="31" spans="2:11">
      <c r="B31" s="38"/>
      <c r="C31" s="13" t="s">
        <v>60</v>
      </c>
      <c r="D31" s="12" t="s">
        <v>550</v>
      </c>
      <c r="E31" s="12"/>
      <c r="F31" s="12"/>
      <c r="G31" s="188" t="s">
        <v>249</v>
      </c>
      <c r="H31" s="45" t="s">
        <v>339</v>
      </c>
      <c r="I31" s="13" t="s">
        <v>449</v>
      </c>
      <c r="J31" s="12"/>
      <c r="K31" s="13"/>
    </row>
    <row r="32" spans="2:11">
      <c r="B32" s="38"/>
      <c r="C32" s="13" t="s">
        <v>41</v>
      </c>
      <c r="D32" s="12" t="s">
        <v>344</v>
      </c>
      <c r="E32" s="12"/>
      <c r="F32" s="12"/>
      <c r="G32" s="26" t="s">
        <v>57</v>
      </c>
      <c r="H32" s="45" t="s">
        <v>339</v>
      </c>
      <c r="I32" s="13" t="s">
        <v>446</v>
      </c>
      <c r="J32" s="12"/>
      <c r="K32" s="13"/>
    </row>
    <row r="33" spans="2:11">
      <c r="B33" s="38"/>
      <c r="C33" s="13" t="s">
        <v>541</v>
      </c>
      <c r="D33" s="12" t="s">
        <v>593</v>
      </c>
      <c r="E33" s="12"/>
      <c r="F33" s="12"/>
      <c r="G33" s="34" t="s">
        <v>468</v>
      </c>
      <c r="H33" s="45" t="s">
        <v>339</v>
      </c>
      <c r="I33" s="13" t="s">
        <v>447</v>
      </c>
      <c r="J33" s="12"/>
      <c r="K33" s="13"/>
    </row>
    <row r="34" spans="2:11">
      <c r="B34" s="38"/>
      <c r="C34" s="13" t="s">
        <v>552</v>
      </c>
      <c r="D34" s="12" t="s">
        <v>554</v>
      </c>
      <c r="E34" s="12"/>
      <c r="F34" s="14"/>
      <c r="G34" s="34" t="s">
        <v>172</v>
      </c>
      <c r="H34" s="45" t="s">
        <v>339</v>
      </c>
      <c r="I34" s="13" t="s">
        <v>748</v>
      </c>
      <c r="J34" s="12"/>
      <c r="K34" s="13"/>
    </row>
    <row r="35" spans="2:11">
      <c r="B35" s="38"/>
      <c r="C35" s="13" t="s">
        <v>541</v>
      </c>
      <c r="D35" s="12" t="s">
        <v>555</v>
      </c>
      <c r="E35" s="12"/>
      <c r="F35" s="14" t="s">
        <v>318</v>
      </c>
      <c r="G35" s="34" t="s">
        <v>497</v>
      </c>
      <c r="H35" s="45" t="s">
        <v>339</v>
      </c>
      <c r="I35" s="13" t="s">
        <v>451</v>
      </c>
      <c r="J35" s="12"/>
      <c r="K35" s="13"/>
    </row>
    <row r="36" spans="2:11">
      <c r="B36" s="38"/>
      <c r="C36" s="13" t="s">
        <v>41</v>
      </c>
      <c r="D36" s="12"/>
      <c r="E36" s="12"/>
      <c r="F36" s="12"/>
      <c r="G36" s="26" t="s">
        <v>198</v>
      </c>
      <c r="H36" s="45" t="s">
        <v>339</v>
      </c>
      <c r="I36" s="13" t="s">
        <v>750</v>
      </c>
      <c r="J36" s="12"/>
      <c r="K36" s="13"/>
    </row>
    <row r="37" spans="2:11">
      <c r="B37" s="38"/>
      <c r="C37" s="13" t="s">
        <v>541</v>
      </c>
      <c r="D37" s="12"/>
      <c r="E37" s="12"/>
      <c r="F37" s="14" t="s">
        <v>521</v>
      </c>
      <c r="G37" s="26" t="s">
        <v>513</v>
      </c>
      <c r="H37" s="45" t="s">
        <v>339</v>
      </c>
      <c r="I37" s="13" t="s">
        <v>751</v>
      </c>
      <c r="J37" s="12"/>
      <c r="K37" s="13"/>
    </row>
    <row r="38" spans="2:11">
      <c r="B38" s="38"/>
      <c r="C38" s="13" t="s">
        <v>541</v>
      </c>
      <c r="D38" s="12"/>
      <c r="E38" s="12"/>
      <c r="F38" s="14"/>
      <c r="G38" s="26" t="s">
        <v>387</v>
      </c>
      <c r="H38" s="45" t="s">
        <v>339</v>
      </c>
      <c r="I38" s="13" t="s">
        <v>794</v>
      </c>
      <c r="J38" s="12"/>
      <c r="K38" s="13"/>
    </row>
    <row r="39" spans="2:11">
      <c r="B39" s="38"/>
      <c r="C39" s="13" t="s">
        <v>541</v>
      </c>
      <c r="D39" s="12" t="s">
        <v>539</v>
      </c>
      <c r="E39" s="12"/>
      <c r="F39" s="14" t="s">
        <v>330</v>
      </c>
      <c r="G39" s="26" t="s">
        <v>87</v>
      </c>
      <c r="H39" s="45" t="s">
        <v>339</v>
      </c>
      <c r="I39" s="13" t="s">
        <v>796</v>
      </c>
      <c r="J39" s="12"/>
      <c r="K39" s="13"/>
    </row>
    <row r="40" spans="2:11">
      <c r="B40" s="38"/>
      <c r="C40" s="13" t="s">
        <v>60</v>
      </c>
      <c r="D40" s="12"/>
      <c r="E40" s="12"/>
      <c r="F40" s="12"/>
      <c r="G40" s="26" t="s">
        <v>461</v>
      </c>
      <c r="H40" s="45" t="s">
        <v>339</v>
      </c>
      <c r="I40" s="13" t="s">
        <v>795</v>
      </c>
      <c r="J40" s="12"/>
      <c r="K40" s="13"/>
    </row>
    <row r="41" spans="2:11">
      <c r="C41" s="13" t="s">
        <v>541</v>
      </c>
      <c r="D41" s="12" t="s">
        <v>548</v>
      </c>
      <c r="E41" s="12"/>
      <c r="F41" s="14" t="s">
        <v>330</v>
      </c>
      <c r="G41" s="34" t="s">
        <v>248</v>
      </c>
      <c r="H41" s="45" t="s">
        <v>339</v>
      </c>
      <c r="I41" s="13" t="s">
        <v>798</v>
      </c>
      <c r="J41" s="12"/>
      <c r="K41" s="13"/>
    </row>
    <row r="42" spans="2:11">
      <c r="C42" s="13" t="s">
        <v>41</v>
      </c>
      <c r="D42" s="12"/>
      <c r="E42" s="12"/>
      <c r="F42" s="12"/>
      <c r="G42" s="26" t="s">
        <v>368</v>
      </c>
      <c r="H42" s="45" t="s">
        <v>339</v>
      </c>
      <c r="I42" s="13" t="s">
        <v>797</v>
      </c>
      <c r="J42" s="12"/>
      <c r="K42" s="13"/>
    </row>
    <row r="43" spans="2:11">
      <c r="C43" s="13" t="s">
        <v>60</v>
      </c>
      <c r="D43" s="12"/>
      <c r="E43" s="12"/>
      <c r="F43" s="12"/>
      <c r="G43" s="26" t="s">
        <v>381</v>
      </c>
      <c r="H43" s="14" t="s">
        <v>339</v>
      </c>
      <c r="I43" s="13" t="s">
        <v>800</v>
      </c>
      <c r="J43" s="12"/>
      <c r="K43" s="13"/>
    </row>
    <row r="44" spans="2:11">
      <c r="C44" s="13" t="s">
        <v>541</v>
      </c>
      <c r="D44" s="12" t="s">
        <v>581</v>
      </c>
      <c r="E44" s="12"/>
      <c r="F44" s="51" t="s">
        <v>318</v>
      </c>
      <c r="G44" s="34" t="s">
        <v>379</v>
      </c>
      <c r="H44" s="45" t="s">
        <v>339</v>
      </c>
      <c r="I44" s="13" t="s">
        <v>802</v>
      </c>
      <c r="J44" s="12"/>
      <c r="K44" s="13"/>
    </row>
    <row r="45" spans="2:11">
      <c r="C45" s="13" t="s">
        <v>541</v>
      </c>
      <c r="D45" s="12"/>
      <c r="E45" s="12"/>
      <c r="F45" s="12" t="s">
        <v>343</v>
      </c>
      <c r="G45" s="34" t="s">
        <v>250</v>
      </c>
      <c r="H45" s="14" t="s">
        <v>321</v>
      </c>
      <c r="I45" s="13" t="s">
        <v>799</v>
      </c>
      <c r="J45" s="12"/>
      <c r="K45" s="13"/>
    </row>
    <row r="46" spans="2:11">
      <c r="C46" s="13" t="s">
        <v>541</v>
      </c>
      <c r="D46" s="12"/>
      <c r="E46" s="12"/>
      <c r="F46" s="12"/>
      <c r="G46" s="26" t="s">
        <v>219</v>
      </c>
      <c r="H46" s="45" t="s">
        <v>339</v>
      </c>
      <c r="I46" s="13" t="s">
        <v>801</v>
      </c>
      <c r="J46" s="12"/>
      <c r="K46" s="13"/>
    </row>
    <row r="47" spans="2:11">
      <c r="C47" s="13" t="s">
        <v>541</v>
      </c>
      <c r="D47" s="12" t="s">
        <v>659</v>
      </c>
      <c r="E47" s="12"/>
      <c r="F47" s="51" t="s">
        <v>521</v>
      </c>
      <c r="G47" s="34" t="s">
        <v>471</v>
      </c>
      <c r="H47" s="45" t="s">
        <v>339</v>
      </c>
      <c r="I47" s="13" t="s">
        <v>676</v>
      </c>
      <c r="J47" s="12"/>
      <c r="K47" s="13"/>
    </row>
    <row r="48" spans="2:11">
      <c r="C48" s="13" t="s">
        <v>541</v>
      </c>
      <c r="D48" s="12" t="s">
        <v>592</v>
      </c>
      <c r="E48" s="12"/>
      <c r="F48" s="12"/>
      <c r="G48" s="26" t="s">
        <v>151</v>
      </c>
      <c r="H48" s="45" t="s">
        <v>339</v>
      </c>
      <c r="I48" s="13" t="s">
        <v>804</v>
      </c>
      <c r="J48" s="12"/>
      <c r="K48" s="13"/>
    </row>
    <row r="49" spans="3:11">
      <c r="C49" s="13" t="s">
        <v>541</v>
      </c>
      <c r="D49" s="12" t="s">
        <v>599</v>
      </c>
      <c r="E49" s="12"/>
      <c r="F49" s="51" t="s">
        <v>521</v>
      </c>
      <c r="G49" s="34" t="s">
        <v>467</v>
      </c>
      <c r="H49" s="45" t="s">
        <v>339</v>
      </c>
      <c r="I49" s="13" t="s">
        <v>755</v>
      </c>
      <c r="J49" s="12"/>
      <c r="K49" s="13"/>
    </row>
    <row r="50" spans="3:11">
      <c r="C50" s="13" t="s">
        <v>541</v>
      </c>
      <c r="D50" s="12" t="s">
        <v>555</v>
      </c>
      <c r="E50" s="12"/>
      <c r="F50" s="14" t="s">
        <v>318</v>
      </c>
      <c r="G50" s="34" t="s">
        <v>457</v>
      </c>
      <c r="H50" s="45" t="s">
        <v>339</v>
      </c>
      <c r="I50" s="13" t="s">
        <v>805</v>
      </c>
      <c r="J50" s="12"/>
      <c r="K50" s="13"/>
    </row>
    <row r="51" spans="3:11">
      <c r="C51" s="13" t="s">
        <v>541</v>
      </c>
      <c r="D51" s="12"/>
      <c r="E51" s="12"/>
      <c r="F51" s="12" t="s">
        <v>343</v>
      </c>
      <c r="G51" s="26" t="s">
        <v>498</v>
      </c>
      <c r="H51" s="45" t="s">
        <v>339</v>
      </c>
      <c r="I51" s="13" t="s">
        <v>809</v>
      </c>
      <c r="J51" s="12"/>
      <c r="K51" s="13"/>
    </row>
    <row r="52" spans="3:11">
      <c r="C52" s="13" t="s">
        <v>41</v>
      </c>
      <c r="D52" s="12" t="s">
        <v>625</v>
      </c>
      <c r="E52" s="12"/>
      <c r="F52" s="14" t="s">
        <v>318</v>
      </c>
      <c r="G52" s="165" t="s">
        <v>213</v>
      </c>
      <c r="H52" s="14" t="s">
        <v>346</v>
      </c>
      <c r="I52" s="13" t="s">
        <v>758</v>
      </c>
      <c r="J52" s="12"/>
      <c r="K52" s="13" t="s">
        <v>145</v>
      </c>
    </row>
    <row r="53" spans="3:11">
      <c r="C53" s="13" t="s">
        <v>41</v>
      </c>
      <c r="D53" s="12" t="s">
        <v>626</v>
      </c>
      <c r="E53" s="12"/>
      <c r="F53" s="14" t="s">
        <v>521</v>
      </c>
      <c r="G53" s="34" t="s">
        <v>380</v>
      </c>
      <c r="H53" s="14" t="s">
        <v>334</v>
      </c>
      <c r="I53" s="13" t="s">
        <v>757</v>
      </c>
      <c r="J53" s="12"/>
      <c r="K53" s="13" t="s">
        <v>313</v>
      </c>
    </row>
    <row r="54" spans="3:11">
      <c r="C54" s="13" t="s">
        <v>41</v>
      </c>
      <c r="D54" s="12" t="s">
        <v>601</v>
      </c>
      <c r="E54" s="12"/>
      <c r="F54" s="14" t="s">
        <v>318</v>
      </c>
      <c r="G54" s="26" t="s">
        <v>196</v>
      </c>
      <c r="H54" s="14" t="s">
        <v>596</v>
      </c>
      <c r="I54" s="13" t="s">
        <v>759</v>
      </c>
      <c r="J54" s="12"/>
      <c r="K54" s="13" t="s">
        <v>717</v>
      </c>
    </row>
    <row r="55" spans="3:11">
      <c r="C55" s="13" t="s">
        <v>41</v>
      </c>
      <c r="D55" s="12" t="s">
        <v>613</v>
      </c>
      <c r="E55" s="12"/>
      <c r="F55" s="14" t="s">
        <v>318</v>
      </c>
      <c r="G55" s="26" t="s">
        <v>469</v>
      </c>
      <c r="H55" s="14" t="s">
        <v>334</v>
      </c>
      <c r="I55" s="13" t="s">
        <v>756</v>
      </c>
      <c r="J55" s="12"/>
      <c r="K55" s="13"/>
    </row>
    <row r="56" spans="3:11">
      <c r="C56" s="13" t="s">
        <v>541</v>
      </c>
      <c r="D56" s="12"/>
      <c r="E56" s="12"/>
      <c r="F56" s="12" t="s">
        <v>343</v>
      </c>
      <c r="G56" s="26" t="s">
        <v>503</v>
      </c>
      <c r="H56" s="14" t="s">
        <v>357</v>
      </c>
      <c r="I56" s="13" t="s">
        <v>811</v>
      </c>
      <c r="J56" s="12"/>
      <c r="K56" s="13"/>
    </row>
    <row r="57" spans="3:11">
      <c r="C57" s="13" t="s">
        <v>41</v>
      </c>
      <c r="D57" s="12"/>
      <c r="E57" s="12"/>
      <c r="F57" s="12" t="s">
        <v>343</v>
      </c>
      <c r="G57" s="26" t="s">
        <v>17</v>
      </c>
      <c r="H57" s="14" t="s">
        <v>334</v>
      </c>
      <c r="I57" s="13" t="s">
        <v>812</v>
      </c>
      <c r="J57" s="12"/>
      <c r="K57" s="13"/>
    </row>
    <row r="58" spans="3:11">
      <c r="C58" s="13" t="s">
        <v>541</v>
      </c>
      <c r="D58" s="12" t="s">
        <v>627</v>
      </c>
      <c r="E58" s="12"/>
      <c r="F58" s="14" t="s">
        <v>318</v>
      </c>
      <c r="G58" s="26" t="s">
        <v>370</v>
      </c>
      <c r="H58" s="45" t="s">
        <v>339</v>
      </c>
      <c r="I58" s="13" t="s">
        <v>813</v>
      </c>
      <c r="J58" s="12"/>
      <c r="K58" s="13"/>
    </row>
    <row r="59" spans="3:11">
      <c r="C59" s="13" t="s">
        <v>41</v>
      </c>
      <c r="D59" s="12" t="s">
        <v>619</v>
      </c>
      <c r="E59" s="12"/>
      <c r="F59" s="14" t="s">
        <v>330</v>
      </c>
      <c r="G59" s="26" t="s">
        <v>168</v>
      </c>
      <c r="H59" s="45" t="s">
        <v>339</v>
      </c>
      <c r="I59" s="13" t="s">
        <v>761</v>
      </c>
      <c r="J59" s="12"/>
      <c r="K59" s="13"/>
    </row>
    <row r="60" spans="3:11">
      <c r="C60" s="13" t="s">
        <v>541</v>
      </c>
      <c r="D60" s="12"/>
      <c r="E60" s="12"/>
      <c r="F60" s="12" t="s">
        <v>343</v>
      </c>
      <c r="G60" s="26" t="s">
        <v>207</v>
      </c>
      <c r="H60" s="14" t="s">
        <v>331</v>
      </c>
      <c r="I60" s="13" t="s">
        <v>670</v>
      </c>
      <c r="J60" s="12"/>
      <c r="K60" s="13" t="s">
        <v>419</v>
      </c>
    </row>
    <row r="61" spans="3:11">
      <c r="C61" s="13" t="s">
        <v>41</v>
      </c>
      <c r="D61" s="12" t="s">
        <v>637</v>
      </c>
      <c r="E61" s="12"/>
      <c r="F61" s="14" t="s">
        <v>330</v>
      </c>
      <c r="G61" s="26" t="s">
        <v>164</v>
      </c>
      <c r="H61" s="14" t="s">
        <v>353</v>
      </c>
      <c r="I61" s="13" t="s">
        <v>762</v>
      </c>
      <c r="J61" s="12"/>
      <c r="K61" s="13" t="s">
        <v>771</v>
      </c>
    </row>
    <row r="62" spans="3:11">
      <c r="C62" s="13" t="s">
        <v>41</v>
      </c>
      <c r="D62" s="12" t="s">
        <v>636</v>
      </c>
      <c r="E62" s="12"/>
      <c r="F62" s="14" t="s">
        <v>521</v>
      </c>
      <c r="G62" s="188" t="s">
        <v>134</v>
      </c>
      <c r="H62" s="14" t="s">
        <v>339</v>
      </c>
      <c r="I62" s="13" t="s">
        <v>671</v>
      </c>
      <c r="J62" s="12"/>
      <c r="K62" s="13"/>
    </row>
    <row r="63" spans="3:11">
      <c r="C63" s="13" t="s">
        <v>541</v>
      </c>
      <c r="D63" s="12"/>
      <c r="E63" s="12"/>
      <c r="F63" s="12" t="s">
        <v>343</v>
      </c>
      <c r="G63" s="34" t="s">
        <v>460</v>
      </c>
      <c r="H63" s="14" t="s">
        <v>339</v>
      </c>
      <c r="I63" s="13" t="s">
        <v>673</v>
      </c>
      <c r="J63" s="12"/>
      <c r="K63" s="13"/>
    </row>
    <row r="64" spans="3:11">
      <c r="C64" s="13" t="s">
        <v>541</v>
      </c>
      <c r="D64" s="12"/>
      <c r="E64" s="12"/>
      <c r="F64" s="12" t="s">
        <v>343</v>
      </c>
      <c r="G64" s="34" t="s">
        <v>630</v>
      </c>
      <c r="H64" s="14" t="s">
        <v>339</v>
      </c>
      <c r="I64" s="13" t="s">
        <v>672</v>
      </c>
      <c r="J64" s="12"/>
      <c r="K64" s="13"/>
    </row>
    <row r="65" spans="3:11">
      <c r="C65" s="13" t="s">
        <v>541</v>
      </c>
      <c r="D65" s="12"/>
      <c r="E65" s="12"/>
      <c r="F65" s="12" t="s">
        <v>343</v>
      </c>
      <c r="G65" s="26" t="s">
        <v>144</v>
      </c>
      <c r="H65" s="14" t="s">
        <v>339</v>
      </c>
      <c r="I65" s="166" t="s">
        <v>675</v>
      </c>
      <c r="J65" s="12"/>
      <c r="K65" s="13"/>
    </row>
    <row r="66" spans="3:11">
      <c r="C66" s="13" t="s">
        <v>552</v>
      </c>
      <c r="D66" s="12" t="s">
        <v>653</v>
      </c>
      <c r="E66" s="12"/>
      <c r="F66" s="14" t="s">
        <v>521</v>
      </c>
      <c r="G66" s="26" t="s">
        <v>456</v>
      </c>
      <c r="H66" s="14" t="s">
        <v>329</v>
      </c>
      <c r="I66" s="13" t="s">
        <v>763</v>
      </c>
      <c r="J66" s="12"/>
      <c r="K66" s="13"/>
    </row>
    <row r="67" spans="3:11">
      <c r="C67" s="13" t="s">
        <v>541</v>
      </c>
      <c r="D67" s="12"/>
      <c r="E67" s="12"/>
      <c r="F67" s="12" t="s">
        <v>343</v>
      </c>
      <c r="G67" s="26" t="s">
        <v>481</v>
      </c>
      <c r="H67" s="14" t="s">
        <v>339</v>
      </c>
      <c r="I67" s="13" t="s">
        <v>674</v>
      </c>
      <c r="J67" s="12"/>
      <c r="K67" s="13"/>
    </row>
    <row r="68" spans="3:11">
      <c r="C68" s="13" t="s">
        <v>541</v>
      </c>
      <c r="D68" s="12" t="s">
        <v>658</v>
      </c>
      <c r="E68" s="12"/>
      <c r="F68" s="14" t="s">
        <v>342</v>
      </c>
      <c r="G68" s="26" t="s">
        <v>3</v>
      </c>
      <c r="H68" s="14" t="s">
        <v>339</v>
      </c>
      <c r="I68" s="13" t="s">
        <v>679</v>
      </c>
      <c r="J68" s="12"/>
      <c r="K68" s="13" t="s">
        <v>148</v>
      </c>
    </row>
    <row r="69" spans="3:11">
      <c r="C69" s="13" t="s">
        <v>552</v>
      </c>
      <c r="D69" s="12" t="s">
        <v>650</v>
      </c>
      <c r="E69" s="12"/>
      <c r="F69" s="14" t="s">
        <v>318</v>
      </c>
      <c r="G69" s="26" t="s">
        <v>462</v>
      </c>
      <c r="H69" s="14" t="s">
        <v>339</v>
      </c>
      <c r="I69" s="13" t="s">
        <v>764</v>
      </c>
      <c r="J69" s="12"/>
      <c r="K69" s="13"/>
    </row>
    <row r="70" spans="3:11">
      <c r="C70" s="13" t="s">
        <v>552</v>
      </c>
      <c r="D70" s="12"/>
      <c r="E70" s="12"/>
      <c r="F70" s="12" t="s">
        <v>343</v>
      </c>
      <c r="G70" s="26" t="s">
        <v>188</v>
      </c>
      <c r="H70" s="14" t="s">
        <v>339</v>
      </c>
      <c r="I70" s="13" t="s">
        <v>489</v>
      </c>
      <c r="J70" s="12"/>
      <c r="K70" s="13"/>
    </row>
    <row r="71" spans="3:11">
      <c r="C71" s="13" t="s">
        <v>541</v>
      </c>
      <c r="D71" s="12"/>
      <c r="E71" s="12"/>
      <c r="F71" s="12" t="s">
        <v>343</v>
      </c>
      <c r="G71" s="26" t="s">
        <v>510</v>
      </c>
      <c r="H71" s="14" t="s">
        <v>339</v>
      </c>
      <c r="I71" s="13" t="s">
        <v>490</v>
      </c>
      <c r="J71" s="12"/>
      <c r="K71" s="13"/>
    </row>
    <row r="72" spans="3:11">
      <c r="C72" s="13" t="s">
        <v>60</v>
      </c>
      <c r="D72" s="12"/>
      <c r="E72" s="12"/>
      <c r="F72" s="12" t="s">
        <v>343</v>
      </c>
      <c r="G72" s="26" t="s">
        <v>499</v>
      </c>
      <c r="H72" s="14" t="s">
        <v>339</v>
      </c>
      <c r="I72" s="13" t="s">
        <v>765</v>
      </c>
      <c r="J72" s="12"/>
      <c r="K72" s="13"/>
    </row>
    <row r="73" spans="3:11">
      <c r="C73" s="13" t="s">
        <v>552</v>
      </c>
      <c r="D73" s="12"/>
      <c r="E73" s="12"/>
      <c r="F73" s="12" t="s">
        <v>343</v>
      </c>
      <c r="G73" s="26" t="s">
        <v>149</v>
      </c>
      <c r="H73" s="14" t="s">
        <v>339</v>
      </c>
      <c r="I73" s="13" t="s">
        <v>491</v>
      </c>
      <c r="J73" s="12"/>
      <c r="K73" s="13"/>
    </row>
    <row r="74" spans="3:11">
      <c r="C74" s="13" t="s">
        <v>60</v>
      </c>
      <c r="D74" s="12"/>
      <c r="E74" s="12"/>
      <c r="F74" s="12" t="s">
        <v>343</v>
      </c>
      <c r="G74" s="26" t="s">
        <v>146</v>
      </c>
      <c r="H74" s="14" t="s">
        <v>339</v>
      </c>
      <c r="I74" s="13" t="s">
        <v>766</v>
      </c>
      <c r="J74" s="12"/>
      <c r="K74" s="13"/>
    </row>
    <row r="75" spans="3:11">
      <c r="C75" s="13" t="s">
        <v>552</v>
      </c>
      <c r="D75" s="12"/>
      <c r="E75" s="12"/>
      <c r="F75" s="12" t="s">
        <v>343</v>
      </c>
      <c r="G75" s="26" t="s">
        <v>478</v>
      </c>
      <c r="H75" s="14" t="s">
        <v>339</v>
      </c>
      <c r="I75" s="13" t="s">
        <v>767</v>
      </c>
      <c r="J75" s="12"/>
      <c r="K75" s="13"/>
    </row>
    <row r="76" spans="3:11">
      <c r="C76" s="13" t="s">
        <v>552</v>
      </c>
      <c r="D76" s="12"/>
      <c r="E76" s="12"/>
      <c r="F76" s="12" t="s">
        <v>343</v>
      </c>
      <c r="G76" s="26" t="s">
        <v>10</v>
      </c>
      <c r="H76" s="14" t="s">
        <v>339</v>
      </c>
      <c r="I76" s="13" t="s">
        <v>493</v>
      </c>
      <c r="J76" s="12"/>
      <c r="K76" s="13"/>
    </row>
    <row r="77" spans="3:11">
      <c r="C77" s="13" t="s">
        <v>541</v>
      </c>
      <c r="D77" s="12"/>
      <c r="E77" s="12"/>
      <c r="F77" s="12" t="s">
        <v>343</v>
      </c>
      <c r="G77" s="26" t="s">
        <v>465</v>
      </c>
      <c r="H77" s="14" t="s">
        <v>339</v>
      </c>
      <c r="I77" s="13" t="s">
        <v>494</v>
      </c>
      <c r="J77" s="12"/>
      <c r="K77" s="13"/>
    </row>
    <row r="78" spans="3:11">
      <c r="C78" s="13" t="s">
        <v>541</v>
      </c>
      <c r="D78" s="12"/>
      <c r="E78" s="12"/>
      <c r="F78" s="12" t="s">
        <v>343</v>
      </c>
      <c r="G78" s="26" t="s">
        <v>399</v>
      </c>
      <c r="H78" s="14" t="s">
        <v>339</v>
      </c>
      <c r="I78" s="13" t="s">
        <v>683</v>
      </c>
      <c r="J78" s="12"/>
      <c r="K78" s="13"/>
    </row>
    <row r="79" spans="3:11">
      <c r="C79" s="13" t="s">
        <v>541</v>
      </c>
      <c r="D79" s="12"/>
      <c r="E79" s="12"/>
      <c r="F79" s="12" t="s">
        <v>343</v>
      </c>
      <c r="G79" s="26" t="s">
        <v>505</v>
      </c>
      <c r="H79" s="14" t="s">
        <v>339</v>
      </c>
      <c r="I79" s="13" t="s">
        <v>682</v>
      </c>
      <c r="J79" s="12"/>
      <c r="K79" s="13"/>
    </row>
    <row r="80" spans="3:11">
      <c r="C80" s="13" t="s">
        <v>60</v>
      </c>
      <c r="D80" s="12"/>
      <c r="E80" s="12"/>
      <c r="F80" s="12" t="s">
        <v>343</v>
      </c>
      <c r="G80" s="26" t="s">
        <v>655</v>
      </c>
      <c r="H80" s="14" t="s">
        <v>339</v>
      </c>
      <c r="I80" s="13" t="s">
        <v>769</v>
      </c>
      <c r="J80" s="12"/>
      <c r="K80" s="13"/>
    </row>
    <row r="81" spans="3:11">
      <c r="C81" s="13" t="s">
        <v>552</v>
      </c>
      <c r="D81" s="12"/>
      <c r="E81" s="12"/>
      <c r="F81" s="14" t="s">
        <v>318</v>
      </c>
      <c r="G81" s="26" t="s">
        <v>402</v>
      </c>
      <c r="H81" s="14" t="s">
        <v>339</v>
      </c>
      <c r="I81" s="13" t="s">
        <v>770</v>
      </c>
      <c r="J81" s="12"/>
      <c r="K81" s="13"/>
    </row>
    <row r="82" spans="3:11">
      <c r="C82" s="13" t="s">
        <v>541</v>
      </c>
      <c r="D82" s="12" t="s">
        <v>651</v>
      </c>
      <c r="E82" s="12"/>
      <c r="F82" s="14" t="s">
        <v>342</v>
      </c>
      <c r="G82" s="26" t="s">
        <v>512</v>
      </c>
      <c r="H82" s="14" t="s">
        <v>339</v>
      </c>
      <c r="I82" s="13" t="s">
        <v>685</v>
      </c>
      <c r="J82" s="12"/>
      <c r="K82" s="13"/>
    </row>
    <row r="83" spans="3:11">
      <c r="C83" s="13" t="s">
        <v>541</v>
      </c>
      <c r="D83" s="12"/>
      <c r="E83" s="12"/>
      <c r="F83" s="12" t="s">
        <v>343</v>
      </c>
      <c r="G83" s="26" t="s">
        <v>474</v>
      </c>
      <c r="H83" s="14" t="s">
        <v>339</v>
      </c>
      <c r="I83" s="13" t="s">
        <v>687</v>
      </c>
      <c r="J83" s="12"/>
      <c r="K83" s="13"/>
    </row>
    <row r="84" spans="3:11">
      <c r="C84" s="13" t="s">
        <v>552</v>
      </c>
      <c r="D84" s="12"/>
      <c r="E84" s="12"/>
      <c r="F84" s="14" t="s">
        <v>647</v>
      </c>
      <c r="G84" s="26" t="s">
        <v>479</v>
      </c>
      <c r="H84" s="14" t="s">
        <v>339</v>
      </c>
      <c r="I84" s="13" t="s">
        <v>772</v>
      </c>
      <c r="J84" s="12"/>
      <c r="K84" s="13"/>
    </row>
    <row r="85" spans="3:11">
      <c r="C85" s="13" t="s">
        <v>41</v>
      </c>
      <c r="D85" s="12" t="s">
        <v>539</v>
      </c>
      <c r="E85" s="12"/>
      <c r="F85" s="14" t="s">
        <v>342</v>
      </c>
      <c r="G85" s="40" t="s">
        <v>514</v>
      </c>
      <c r="H85" s="14" t="s">
        <v>339</v>
      </c>
      <c r="I85" s="13" t="s">
        <v>775</v>
      </c>
      <c r="J85" s="12"/>
      <c r="K85" s="13" t="s">
        <v>420</v>
      </c>
    </row>
    <row r="86" spans="3:11">
      <c r="C86" s="13" t="s">
        <v>541</v>
      </c>
      <c r="D86" s="12"/>
      <c r="E86" s="12"/>
      <c r="F86" s="12" t="s">
        <v>343</v>
      </c>
      <c r="G86" s="174" t="s">
        <v>511</v>
      </c>
      <c r="H86" s="14" t="s">
        <v>339</v>
      </c>
      <c r="I86" s="13" t="s">
        <v>776</v>
      </c>
      <c r="J86" s="12"/>
      <c r="K86" s="13"/>
    </row>
    <row r="87" spans="3:11">
      <c r="C87" s="13" t="s">
        <v>60</v>
      </c>
      <c r="D87" s="12"/>
      <c r="E87" s="12"/>
      <c r="F87" s="12" t="s">
        <v>343</v>
      </c>
      <c r="G87" s="26" t="s">
        <v>424</v>
      </c>
      <c r="H87" s="14" t="s">
        <v>339</v>
      </c>
      <c r="I87" s="13" t="s">
        <v>782</v>
      </c>
      <c r="J87" s="12"/>
      <c r="K87" s="13"/>
    </row>
    <row r="88" spans="3:11">
      <c r="C88" s="13" t="s">
        <v>41</v>
      </c>
      <c r="D88" s="12" t="s">
        <v>640</v>
      </c>
      <c r="E88" s="12"/>
      <c r="F88" s="14" t="s">
        <v>521</v>
      </c>
      <c r="G88" s="34" t="s">
        <v>135</v>
      </c>
      <c r="H88" s="14" t="s">
        <v>339</v>
      </c>
      <c r="I88" s="13" t="s">
        <v>777</v>
      </c>
      <c r="J88" s="178"/>
      <c r="K88" s="13" t="s">
        <v>643</v>
      </c>
    </row>
    <row r="89" spans="3:11">
      <c r="C89" s="13" t="s">
        <v>41</v>
      </c>
      <c r="D89" s="12" t="s">
        <v>648</v>
      </c>
      <c r="E89" s="12"/>
      <c r="F89" s="14" t="s">
        <v>521</v>
      </c>
      <c r="G89" s="188" t="s">
        <v>398</v>
      </c>
      <c r="H89" s="14" t="s">
        <v>325</v>
      </c>
      <c r="I89" s="13" t="s">
        <v>780</v>
      </c>
      <c r="J89" s="36"/>
      <c r="K89" s="13"/>
    </row>
    <row r="90" spans="3:11">
      <c r="C90" s="13" t="s">
        <v>41</v>
      </c>
      <c r="D90" s="12"/>
      <c r="E90" s="12"/>
      <c r="F90" s="14" t="s">
        <v>634</v>
      </c>
      <c r="G90" s="188" t="s">
        <v>404</v>
      </c>
      <c r="H90" s="184" t="s">
        <v>321</v>
      </c>
      <c r="I90" s="13" t="s">
        <v>785</v>
      </c>
      <c r="J90" s="12"/>
      <c r="K90" s="13"/>
    </row>
    <row r="91" spans="3:11">
      <c r="C91" s="13" t="s">
        <v>541</v>
      </c>
      <c r="D91" s="12" t="s">
        <v>637</v>
      </c>
      <c r="E91" s="12"/>
      <c r="F91" s="12" t="s">
        <v>343</v>
      </c>
      <c r="G91" s="188" t="s">
        <v>150</v>
      </c>
      <c r="H91" s="184" t="s">
        <v>339</v>
      </c>
      <c r="I91" s="13" t="s">
        <v>690</v>
      </c>
      <c r="J91" s="12"/>
      <c r="K91" s="13"/>
    </row>
    <row r="92" spans="3:11">
      <c r="C92" s="13" t="s">
        <v>41</v>
      </c>
      <c r="D92" s="12"/>
      <c r="E92" s="12"/>
      <c r="F92" s="12" t="s">
        <v>343</v>
      </c>
      <c r="G92" s="200" t="s">
        <v>6</v>
      </c>
      <c r="H92" s="186" t="s">
        <v>339</v>
      </c>
      <c r="I92" s="13" t="s">
        <v>784</v>
      </c>
      <c r="J92" s="12"/>
      <c r="K92" s="13"/>
    </row>
    <row r="93" spans="3:11">
      <c r="C93" s="13" t="s">
        <v>41</v>
      </c>
      <c r="D93" s="12"/>
      <c r="E93" s="12"/>
      <c r="F93" s="12" t="s">
        <v>343</v>
      </c>
      <c r="G93" s="26" t="s">
        <v>142</v>
      </c>
      <c r="H93" s="186" t="s">
        <v>339</v>
      </c>
      <c r="I93" s="13" t="s">
        <v>692</v>
      </c>
      <c r="J93" s="12"/>
      <c r="K93" s="13"/>
    </row>
    <row r="94" spans="3:11">
      <c r="C94" s="13" t="s">
        <v>60</v>
      </c>
      <c r="D94" s="12"/>
      <c r="E94" s="12"/>
      <c r="F94" s="12" t="s">
        <v>343</v>
      </c>
      <c r="G94" s="26" t="s">
        <v>162</v>
      </c>
      <c r="H94" s="186" t="s">
        <v>339</v>
      </c>
      <c r="I94" s="13" t="s">
        <v>788</v>
      </c>
      <c r="J94" s="12"/>
      <c r="K94" s="13"/>
    </row>
    <row r="95" spans="3:11">
      <c r="C95" s="13" t="s">
        <v>60</v>
      </c>
      <c r="D95" s="12" t="s">
        <v>637</v>
      </c>
      <c r="E95" s="12"/>
      <c r="F95" s="14" t="s">
        <v>342</v>
      </c>
      <c r="G95" s="34" t="s">
        <v>0</v>
      </c>
      <c r="H95" s="186" t="s">
        <v>339</v>
      </c>
      <c r="I95" s="13" t="s">
        <v>694</v>
      </c>
      <c r="J95" s="12"/>
      <c r="K95" s="13"/>
    </row>
    <row r="96" spans="3:11">
      <c r="C96" s="13" t="s">
        <v>654</v>
      </c>
      <c r="D96" s="12"/>
      <c r="E96" s="12"/>
      <c r="F96" s="12" t="s">
        <v>354</v>
      </c>
      <c r="G96" s="26" t="s">
        <v>4</v>
      </c>
      <c r="H96" s="195" t="s">
        <v>339</v>
      </c>
      <c r="I96" s="177" t="s">
        <v>789</v>
      </c>
      <c r="J96" s="12"/>
      <c r="K96" s="13"/>
    </row>
    <row r="97" spans="3:11">
      <c r="C97" s="13" t="s">
        <v>41</v>
      </c>
      <c r="D97" s="12"/>
      <c r="E97" s="12"/>
      <c r="F97" s="12" t="s">
        <v>343</v>
      </c>
      <c r="G97" s="188" t="s">
        <v>180</v>
      </c>
      <c r="H97" s="186" t="s">
        <v>331</v>
      </c>
      <c r="I97" s="13" t="s">
        <v>693</v>
      </c>
      <c r="J97" s="12"/>
      <c r="K97" s="205" t="s">
        <v>325</v>
      </c>
    </row>
    <row r="98" spans="3:11">
      <c r="C98" s="13" t="s">
        <v>141</v>
      </c>
      <c r="D98" s="12" t="s">
        <v>324</v>
      </c>
      <c r="E98" s="12"/>
      <c r="F98" s="12"/>
      <c r="G98" s="34" t="s">
        <v>190</v>
      </c>
      <c r="H98" s="186" t="s">
        <v>331</v>
      </c>
      <c r="I98" s="13" t="s">
        <v>695</v>
      </c>
      <c r="J98" s="12"/>
      <c r="K98" s="13"/>
    </row>
    <row r="99" spans="3:11">
      <c r="C99" s="13" t="s">
        <v>41</v>
      </c>
      <c r="D99" s="12"/>
      <c r="E99" s="12"/>
      <c r="F99" s="12"/>
      <c r="G99" s="26" t="s">
        <v>8</v>
      </c>
      <c r="H99" s="186" t="s">
        <v>325</v>
      </c>
      <c r="I99" s="13" t="s">
        <v>696</v>
      </c>
      <c r="J99" s="12"/>
      <c r="K99" s="13"/>
    </row>
    <row r="100" spans="3:11">
      <c r="C100" s="13" t="s">
        <v>55</v>
      </c>
      <c r="D100" s="12"/>
      <c r="E100" s="12"/>
      <c r="F100" s="12" t="s">
        <v>343</v>
      </c>
      <c r="G100" s="26" t="s">
        <v>22</v>
      </c>
      <c r="H100" s="12" t="s">
        <v>339</v>
      </c>
      <c r="I100" s="13" t="s">
        <v>24</v>
      </c>
      <c r="J100" s="12"/>
      <c r="K100" s="13"/>
    </row>
    <row r="101" spans="3:11">
      <c r="C101" s="13" t="s">
        <v>541</v>
      </c>
      <c r="D101" s="12" t="s">
        <v>650</v>
      </c>
      <c r="E101" s="12"/>
      <c r="F101" s="14" t="s">
        <v>521</v>
      </c>
      <c r="G101" s="188" t="s">
        <v>363</v>
      </c>
      <c r="H101" s="12" t="s">
        <v>339</v>
      </c>
      <c r="I101" s="13" t="s">
        <v>28</v>
      </c>
      <c r="J101" s="12"/>
      <c r="K101" s="13"/>
    </row>
    <row r="102" spans="3:11">
      <c r="C102" s="13" t="s">
        <v>41</v>
      </c>
      <c r="D102" s="12"/>
      <c r="E102" s="12"/>
      <c r="F102" s="14" t="s">
        <v>521</v>
      </c>
      <c r="G102" s="234" t="s">
        <v>154</v>
      </c>
      <c r="H102" s="186" t="s">
        <v>339</v>
      </c>
      <c r="I102" s="13" t="s">
        <v>791</v>
      </c>
      <c r="J102" s="12"/>
      <c r="K102" s="13"/>
    </row>
    <row r="103" spans="3:11">
      <c r="C103" s="13" t="s">
        <v>41</v>
      </c>
      <c r="D103" s="12"/>
      <c r="E103" s="12"/>
      <c r="F103" s="12" t="s">
        <v>343</v>
      </c>
      <c r="G103" s="200" t="s">
        <v>178</v>
      </c>
      <c r="H103" s="14" t="s">
        <v>325</v>
      </c>
      <c r="I103" s="196" t="s">
        <v>413</v>
      </c>
      <c r="J103" s="12"/>
      <c r="K103" s="13"/>
    </row>
    <row r="104" spans="3:11">
      <c r="C104" s="13" t="s">
        <v>41</v>
      </c>
      <c r="D104" s="12"/>
      <c r="E104" s="12"/>
      <c r="F104" s="12" t="s">
        <v>343</v>
      </c>
      <c r="G104" s="200" t="s">
        <v>480</v>
      </c>
      <c r="H104" s="14" t="s">
        <v>629</v>
      </c>
      <c r="I104" s="196" t="s">
        <v>423</v>
      </c>
      <c r="J104" s="12"/>
      <c r="K104" s="13"/>
    </row>
    <row r="105" spans="3:11">
      <c r="C105" s="13" t="s">
        <v>41</v>
      </c>
      <c r="D105" s="12"/>
      <c r="E105" s="12"/>
      <c r="F105" s="12" t="s">
        <v>343</v>
      </c>
      <c r="G105" s="200" t="s">
        <v>396</v>
      </c>
      <c r="H105" s="12" t="s">
        <v>325</v>
      </c>
      <c r="I105" s="13" t="s">
        <v>410</v>
      </c>
      <c r="J105" s="12"/>
      <c r="K105" s="13"/>
    </row>
    <row r="106" spans="3:11">
      <c r="C106" s="13" t="s">
        <v>41</v>
      </c>
      <c r="D106" s="12"/>
      <c r="E106" s="12"/>
      <c r="F106" s="12" t="s">
        <v>343</v>
      </c>
      <c r="G106" s="200" t="s">
        <v>31</v>
      </c>
      <c r="H106" s="14" t="s">
        <v>325</v>
      </c>
      <c r="I106" s="196" t="s">
        <v>421</v>
      </c>
      <c r="J106" s="12"/>
      <c r="K106" s="13"/>
    </row>
    <row r="107" spans="3:11">
      <c r="C107" s="13" t="s">
        <v>41</v>
      </c>
      <c r="D107" s="12"/>
      <c r="E107" s="12"/>
      <c r="F107" s="12" t="s">
        <v>343</v>
      </c>
      <c r="G107" s="234" t="s">
        <v>477</v>
      </c>
      <c r="H107" s="198" t="s">
        <v>339</v>
      </c>
      <c r="I107" s="13" t="s">
        <v>700</v>
      </c>
      <c r="J107" s="12"/>
      <c r="K107" s="13"/>
    </row>
    <row r="108" spans="3:11">
      <c r="C108" s="13" t="s">
        <v>60</v>
      </c>
      <c r="D108" s="12" t="s">
        <v>661</v>
      </c>
      <c r="E108" s="12"/>
      <c r="F108" s="14" t="s">
        <v>521</v>
      </c>
      <c r="G108" s="188" t="s">
        <v>475</v>
      </c>
      <c r="H108" s="14" t="s">
        <v>339</v>
      </c>
      <c r="I108" s="196" t="s">
        <v>29</v>
      </c>
      <c r="J108" s="12"/>
      <c r="K108" s="13"/>
    </row>
    <row r="109" spans="3:11">
      <c r="C109" s="13" t="s">
        <v>41</v>
      </c>
      <c r="D109" s="12"/>
      <c r="E109" s="12"/>
      <c r="F109" s="12" t="s">
        <v>343</v>
      </c>
      <c r="G109" s="200" t="s">
        <v>30</v>
      </c>
      <c r="H109" s="14" t="s">
        <v>331</v>
      </c>
      <c r="I109" s="196" t="s">
        <v>412</v>
      </c>
      <c r="J109" s="12"/>
      <c r="K109" s="13"/>
    </row>
    <row r="110" spans="3:11">
      <c r="C110" s="13" t="s">
        <v>552</v>
      </c>
      <c r="D110" s="12"/>
      <c r="E110" s="12"/>
      <c r="F110" s="12" t="s">
        <v>343</v>
      </c>
      <c r="G110" s="26" t="s">
        <v>27</v>
      </c>
      <c r="H110" s="198" t="s">
        <v>339</v>
      </c>
      <c r="I110" s="196" t="s">
        <v>792</v>
      </c>
      <c r="J110" s="12"/>
      <c r="K110" s="13"/>
    </row>
    <row r="111" spans="3:11">
      <c r="C111" s="13" t="s">
        <v>541</v>
      </c>
      <c r="D111" s="12" t="s">
        <v>519</v>
      </c>
      <c r="E111" s="12"/>
      <c r="F111" s="14" t="s">
        <v>521</v>
      </c>
      <c r="G111" s="188" t="s">
        <v>358</v>
      </c>
      <c r="H111" s="178" t="s">
        <v>339</v>
      </c>
      <c r="I111" s="177" t="s">
        <v>699</v>
      </c>
      <c r="J111" s="12"/>
      <c r="K111" s="13"/>
    </row>
    <row r="112" spans="3:11">
      <c r="C112" s="13" t="s">
        <v>41</v>
      </c>
      <c r="D112" s="12"/>
      <c r="E112" s="12"/>
      <c r="F112" s="12" t="s">
        <v>343</v>
      </c>
      <c r="G112" s="200" t="s">
        <v>501</v>
      </c>
      <c r="H112" s="198" t="s">
        <v>339</v>
      </c>
      <c r="I112" s="13" t="s">
        <v>701</v>
      </c>
      <c r="J112" s="12"/>
      <c r="K112" s="13"/>
    </row>
    <row r="113" spans="3:11">
      <c r="C113" s="13" t="s">
        <v>541</v>
      </c>
      <c r="D113" s="12"/>
      <c r="E113" s="12"/>
      <c r="F113" s="12" t="s">
        <v>343</v>
      </c>
      <c r="G113" s="26" t="s">
        <v>473</v>
      </c>
      <c r="H113" s="198" t="s">
        <v>339</v>
      </c>
      <c r="I113" s="196" t="s">
        <v>702</v>
      </c>
      <c r="J113" s="12"/>
      <c r="K113" s="13"/>
    </row>
    <row r="114" spans="3:11">
      <c r="C114" s="13" t="s">
        <v>541</v>
      </c>
      <c r="D114" s="12"/>
      <c r="E114" s="12"/>
      <c r="F114" s="12" t="s">
        <v>343</v>
      </c>
      <c r="G114" s="26" t="s">
        <v>157</v>
      </c>
      <c r="H114" s="198" t="s">
        <v>339</v>
      </c>
      <c r="I114" s="13" t="s">
        <v>704</v>
      </c>
      <c r="J114" s="12"/>
      <c r="K114" s="13"/>
    </row>
    <row r="115" spans="3:11">
      <c r="C115" s="13" t="s">
        <v>552</v>
      </c>
      <c r="D115" s="12" t="s">
        <v>639</v>
      </c>
      <c r="E115" s="12"/>
      <c r="F115" s="14" t="s">
        <v>342</v>
      </c>
      <c r="G115" s="26" t="s">
        <v>483</v>
      </c>
      <c r="H115" s="198" t="s">
        <v>339</v>
      </c>
      <c r="I115" s="13" t="s">
        <v>728</v>
      </c>
      <c r="J115" s="12"/>
      <c r="K115" s="13"/>
    </row>
    <row r="116" spans="3:11">
      <c r="C116" s="13" t="s">
        <v>41</v>
      </c>
      <c r="D116" s="245" t="s">
        <v>835</v>
      </c>
      <c r="E116" s="12"/>
      <c r="F116" s="233" t="s">
        <v>521</v>
      </c>
      <c r="G116" s="200" t="s">
        <v>26</v>
      </c>
      <c r="H116" s="12" t="s">
        <v>339</v>
      </c>
      <c r="I116" s="13" t="s">
        <v>362</v>
      </c>
      <c r="J116" s="12"/>
      <c r="K116" s="232" t="s">
        <v>714</v>
      </c>
    </row>
    <row r="117" spans="3:11">
      <c r="C117" s="13" t="s">
        <v>41</v>
      </c>
      <c r="D117" s="12" t="s">
        <v>641</v>
      </c>
      <c r="E117" s="12"/>
      <c r="F117" s="233" t="s">
        <v>521</v>
      </c>
      <c r="G117" s="234" t="s">
        <v>182</v>
      </c>
      <c r="H117" s="179" t="s">
        <v>339</v>
      </c>
      <c r="I117" s="177" t="s">
        <v>726</v>
      </c>
      <c r="J117" s="12"/>
      <c r="K117" s="13"/>
    </row>
    <row r="118" spans="3:11">
      <c r="C118" s="13" t="s">
        <v>522</v>
      </c>
      <c r="D118" s="12" t="s">
        <v>525</v>
      </c>
      <c r="E118" s="12"/>
      <c r="F118" s="207" t="s">
        <v>521</v>
      </c>
      <c r="G118" s="188" t="s">
        <v>500</v>
      </c>
      <c r="H118" s="198" t="s">
        <v>339</v>
      </c>
      <c r="I118" s="193" t="s">
        <v>485</v>
      </c>
      <c r="J118" s="12"/>
      <c r="K118" s="13"/>
    </row>
    <row r="119" spans="3:11">
      <c r="C119" s="232" t="s">
        <v>541</v>
      </c>
      <c r="D119" s="245" t="s">
        <v>833</v>
      </c>
      <c r="E119" s="12"/>
      <c r="F119" s="245" t="s">
        <v>715</v>
      </c>
      <c r="G119" s="205" t="s">
        <v>361</v>
      </c>
      <c r="H119" s="198" t="s">
        <v>339</v>
      </c>
      <c r="I119" s="13" t="s">
        <v>705</v>
      </c>
      <c r="J119" s="12"/>
      <c r="K119" s="13"/>
    </row>
    <row r="120" spans="3:11">
      <c r="C120" s="232" t="s">
        <v>41</v>
      </c>
      <c r="D120" s="245" t="s">
        <v>836</v>
      </c>
      <c r="E120" s="12"/>
      <c r="F120" s="245" t="s">
        <v>715</v>
      </c>
      <c r="G120" s="234" t="s">
        <v>506</v>
      </c>
      <c r="H120" s="198" t="s">
        <v>339</v>
      </c>
      <c r="I120" s="13" t="s">
        <v>823</v>
      </c>
      <c r="J120" s="12"/>
      <c r="K120" s="13"/>
    </row>
    <row r="121" spans="3:11">
      <c r="C121" s="232" t="s">
        <v>41</v>
      </c>
      <c r="D121" s="245" t="s">
        <v>716</v>
      </c>
      <c r="E121" s="12"/>
      <c r="F121" s="245" t="s">
        <v>715</v>
      </c>
      <c r="G121" s="234" t="s">
        <v>482</v>
      </c>
      <c r="H121" s="198" t="s">
        <v>321</v>
      </c>
      <c r="I121" s="13" t="s">
        <v>729</v>
      </c>
      <c r="J121" s="12"/>
      <c r="K121" s="13"/>
    </row>
    <row r="122" spans="3:11">
      <c r="C122" s="232" t="s">
        <v>552</v>
      </c>
      <c r="D122" s="245" t="s">
        <v>834</v>
      </c>
      <c r="E122" s="12"/>
      <c r="F122" s="186" t="s">
        <v>318</v>
      </c>
      <c r="G122" s="251" t="s">
        <v>32</v>
      </c>
      <c r="H122" s="198" t="s">
        <v>321</v>
      </c>
      <c r="I122" s="13" t="s">
        <v>731</v>
      </c>
      <c r="J122" s="12"/>
      <c r="K122" s="13"/>
    </row>
    <row r="123" spans="3:11">
      <c r="C123" s="232" t="s">
        <v>41</v>
      </c>
      <c r="D123" s="245" t="s">
        <v>830</v>
      </c>
      <c r="E123" s="12"/>
      <c r="F123" s="245" t="s">
        <v>715</v>
      </c>
      <c r="G123" s="205" t="s">
        <v>189</v>
      </c>
      <c r="H123" s="198" t="s">
        <v>339</v>
      </c>
      <c r="I123" s="13" t="s">
        <v>732</v>
      </c>
      <c r="J123" s="12"/>
      <c r="K123" s="13"/>
    </row>
    <row r="124" spans="3:11">
      <c r="C124" s="232" t="s">
        <v>541</v>
      </c>
      <c r="D124" s="245"/>
      <c r="E124" s="12"/>
      <c r="F124" s="312" t="s">
        <v>521</v>
      </c>
      <c r="G124" s="251" t="s">
        <v>20</v>
      </c>
      <c r="H124" s="198" t="s">
        <v>339</v>
      </c>
      <c r="I124" s="232" t="s">
        <v>710</v>
      </c>
      <c r="J124" s="12"/>
      <c r="K124" s="13"/>
    </row>
    <row r="125" spans="3:11">
      <c r="C125" s="232" t="s">
        <v>730</v>
      </c>
      <c r="D125" s="12"/>
      <c r="E125" s="12"/>
      <c r="F125" s="12"/>
      <c r="G125" s="205" t="s">
        <v>11</v>
      </c>
      <c r="H125" s="198" t="s">
        <v>325</v>
      </c>
      <c r="I125" s="232" t="s">
        <v>712</v>
      </c>
      <c r="J125" s="12"/>
      <c r="K125" s="13"/>
    </row>
    <row r="126" spans="3:11">
      <c r="C126" s="232" t="s">
        <v>408</v>
      </c>
      <c r="D126" s="12"/>
      <c r="E126" s="12"/>
      <c r="F126" s="12"/>
      <c r="G126" s="315" t="s">
        <v>175</v>
      </c>
      <c r="H126" s="198" t="s">
        <v>339</v>
      </c>
      <c r="I126" s="232" t="s">
        <v>713</v>
      </c>
      <c r="J126" s="12"/>
      <c r="K126" s="13"/>
    </row>
    <row r="127" spans="3:11">
      <c r="C127" s="232" t="s">
        <v>522</v>
      </c>
      <c r="D127" s="245" t="s">
        <v>829</v>
      </c>
      <c r="E127" s="12"/>
      <c r="F127" s="12"/>
      <c r="G127" s="205" t="s">
        <v>174</v>
      </c>
      <c r="H127" s="198" t="s">
        <v>339</v>
      </c>
      <c r="I127" s="232" t="s">
        <v>711</v>
      </c>
      <c r="J127" s="12"/>
      <c r="K127" s="13"/>
    </row>
    <row r="128" spans="3:11">
      <c r="C128" s="232" t="s">
        <v>552</v>
      </c>
      <c r="D128" s="12"/>
      <c r="E128" s="12"/>
      <c r="F128" s="12"/>
      <c r="G128" s="327" t="s">
        <v>407</v>
      </c>
      <c r="H128" s="328" t="s">
        <v>339</v>
      </c>
      <c r="I128" s="329" t="s">
        <v>749</v>
      </c>
      <c r="J128" s="12"/>
      <c r="K128" s="13"/>
    </row>
    <row r="129" spans="3:11">
      <c r="C129" s="317" t="s">
        <v>838</v>
      </c>
      <c r="D129" s="12"/>
      <c r="E129" s="12"/>
      <c r="F129" s="316" t="s">
        <v>837</v>
      </c>
      <c r="G129" s="165" t="s">
        <v>814</v>
      </c>
      <c r="H129" s="231" t="s">
        <v>346</v>
      </c>
      <c r="I129" s="270" t="s">
        <v>816</v>
      </c>
      <c r="J129" s="12"/>
      <c r="K129" s="13"/>
    </row>
    <row r="130" spans="3:11">
      <c r="C130" s="317" t="s">
        <v>838</v>
      </c>
      <c r="D130" s="12"/>
      <c r="E130" s="12"/>
      <c r="F130" s="245" t="s">
        <v>342</v>
      </c>
      <c r="G130" s="165" t="s">
        <v>176</v>
      </c>
      <c r="H130" s="231" t="s">
        <v>346</v>
      </c>
      <c r="I130" s="270" t="s">
        <v>815</v>
      </c>
      <c r="J130" s="12"/>
      <c r="K130" s="13"/>
    </row>
    <row r="131" spans="3:11">
      <c r="C131" s="317" t="s">
        <v>838</v>
      </c>
      <c r="D131" s="12"/>
      <c r="E131" s="12"/>
      <c r="F131" s="245" t="s">
        <v>342</v>
      </c>
      <c r="G131" s="165" t="s">
        <v>314</v>
      </c>
      <c r="H131" s="231" t="s">
        <v>331</v>
      </c>
      <c r="I131" s="270" t="s">
        <v>486</v>
      </c>
      <c r="J131" s="12"/>
      <c r="K131" s="13"/>
    </row>
    <row r="132" spans="3:11">
      <c r="C132" s="13" t="s">
        <v>41</v>
      </c>
      <c r="D132" s="316" t="s">
        <v>839</v>
      </c>
      <c r="E132" s="12"/>
      <c r="F132" s="233" t="s">
        <v>521</v>
      </c>
      <c r="G132" s="234" t="s">
        <v>63</v>
      </c>
      <c r="H132" s="336" t="s">
        <v>840</v>
      </c>
      <c r="I132" s="13" t="s">
        <v>703</v>
      </c>
      <c r="J132" s="12"/>
      <c r="K132" s="317" t="s">
        <v>842</v>
      </c>
    </row>
    <row r="133" spans="3:11">
      <c r="C133" s="232" t="s">
        <v>41</v>
      </c>
      <c r="D133" s="245" t="s">
        <v>831</v>
      </c>
      <c r="E133" s="12"/>
      <c r="F133" s="228" t="s">
        <v>647</v>
      </c>
      <c r="G133" s="234" t="s">
        <v>13</v>
      </c>
      <c r="H133" s="198" t="s">
        <v>339</v>
      </c>
      <c r="I133" s="232" t="s">
        <v>488</v>
      </c>
      <c r="J133" s="12"/>
      <c r="K133" s="13"/>
    </row>
    <row r="134" spans="3:11">
      <c r="C134" s="317" t="s">
        <v>841</v>
      </c>
      <c r="D134" s="316" t="s">
        <v>843</v>
      </c>
      <c r="E134" s="12"/>
      <c r="F134" s="245" t="s">
        <v>318</v>
      </c>
      <c r="G134" s="165" t="s">
        <v>664</v>
      </c>
      <c r="H134" s="231" t="s">
        <v>339</v>
      </c>
      <c r="I134" s="270" t="s">
        <v>487</v>
      </c>
      <c r="J134" s="12"/>
      <c r="K134" s="13"/>
    </row>
    <row r="135" spans="3:11">
      <c r="C135" s="13" t="s">
        <v>60</v>
      </c>
      <c r="D135" s="12" t="s">
        <v>847</v>
      </c>
      <c r="E135" s="12"/>
      <c r="F135" s="312" t="s">
        <v>521</v>
      </c>
      <c r="G135" s="338" t="s">
        <v>680</v>
      </c>
      <c r="H135" s="231" t="s">
        <v>329</v>
      </c>
      <c r="I135" s="270" t="s">
        <v>820</v>
      </c>
      <c r="J135" s="12"/>
      <c r="K135" s="13"/>
    </row>
    <row r="136" spans="3:11">
      <c r="C136" s="13"/>
      <c r="D136" s="12"/>
      <c r="E136" s="12"/>
      <c r="F136" s="12"/>
      <c r="G136" s="205"/>
      <c r="H136" s="12"/>
      <c r="I136" s="13"/>
      <c r="J136" s="12"/>
      <c r="K136" s="13"/>
    </row>
    <row r="137" spans="3:11">
      <c r="C137" s="13"/>
      <c r="D137" s="12"/>
      <c r="E137" s="12"/>
      <c r="F137" s="12"/>
      <c r="G137" s="205"/>
      <c r="H137" s="12"/>
      <c r="I137" s="13"/>
      <c r="J137" s="12"/>
      <c r="K137" s="13"/>
    </row>
    <row r="138" spans="3:11">
      <c r="C138" s="13"/>
      <c r="D138" s="12"/>
      <c r="E138" s="12"/>
      <c r="F138" s="12"/>
      <c r="G138" s="205"/>
      <c r="H138" s="12"/>
      <c r="I138" s="13"/>
      <c r="J138" s="12"/>
      <c r="K138" s="13"/>
    </row>
    <row r="139" spans="3:11">
      <c r="C139" s="13"/>
      <c r="D139" s="12"/>
      <c r="E139" s="12"/>
      <c r="F139" s="12"/>
      <c r="G139" s="205"/>
      <c r="H139" s="12"/>
      <c r="I139" s="13"/>
      <c r="J139" s="12"/>
      <c r="K139" s="13"/>
    </row>
    <row r="140" spans="3:11">
      <c r="C140" s="13"/>
      <c r="D140" s="12"/>
      <c r="E140" s="12"/>
      <c r="F140" s="12"/>
      <c r="G140" s="205"/>
      <c r="H140" s="12"/>
      <c r="I140" s="13"/>
      <c r="J140" s="12"/>
      <c r="K140" s="13"/>
    </row>
    <row r="141" spans="3:11">
      <c r="C141" s="13"/>
      <c r="D141" s="12"/>
      <c r="E141" s="12"/>
      <c r="F141" s="12"/>
      <c r="G141" s="205"/>
      <c r="H141" s="12"/>
      <c r="I141" s="13"/>
      <c r="J141" s="12"/>
      <c r="K141" s="13"/>
    </row>
    <row r="142" spans="3:11">
      <c r="C142" s="13"/>
      <c r="D142" s="12"/>
      <c r="E142" s="12"/>
      <c r="F142" s="12"/>
      <c r="G142" s="205"/>
      <c r="H142" s="12"/>
      <c r="I142" s="13"/>
      <c r="J142" s="12"/>
      <c r="K142" s="13"/>
    </row>
    <row r="143" spans="3:11">
      <c r="C143" s="13"/>
      <c r="D143" s="12"/>
      <c r="E143" s="12"/>
      <c r="F143" s="12"/>
      <c r="G143" s="205"/>
      <c r="H143" s="12"/>
      <c r="I143" s="13"/>
      <c r="J143" s="12"/>
      <c r="K143" s="13"/>
    </row>
    <row r="144" spans="3:11">
      <c r="C144" s="13"/>
      <c r="D144" s="12"/>
      <c r="E144" s="12"/>
      <c r="F144" s="12"/>
      <c r="G144" s="205"/>
      <c r="H144" s="12"/>
      <c r="I144" s="13"/>
      <c r="J144" s="12"/>
      <c r="K144" s="13"/>
    </row>
    <row r="145" spans="3:11">
      <c r="C145" s="13"/>
      <c r="D145" s="12"/>
      <c r="E145" s="12"/>
      <c r="F145" s="12"/>
      <c r="G145" s="205"/>
      <c r="H145" s="12"/>
      <c r="I145" s="13"/>
      <c r="J145" s="12"/>
      <c r="K145" s="13"/>
    </row>
    <row r="146" spans="3:11">
      <c r="C146" s="13"/>
      <c r="D146" s="12"/>
      <c r="E146" s="12"/>
      <c r="F146" s="12"/>
      <c r="G146" s="205"/>
      <c r="H146" s="12"/>
      <c r="I146" s="13"/>
      <c r="J146" s="12"/>
      <c r="K146" s="13"/>
    </row>
    <row r="147" spans="3:11">
      <c r="C147" s="13"/>
      <c r="D147" s="12"/>
      <c r="E147" s="12"/>
      <c r="F147" s="12"/>
      <c r="G147" s="205"/>
      <c r="H147" s="12"/>
      <c r="I147" s="13"/>
      <c r="J147" s="12"/>
      <c r="K147" s="13"/>
    </row>
    <row r="148" spans="3:11">
      <c r="C148" s="13"/>
      <c r="D148" s="12"/>
      <c r="E148" s="12"/>
      <c r="F148" s="12"/>
      <c r="G148" s="205"/>
      <c r="H148" s="12"/>
      <c r="I148" s="13"/>
      <c r="J148" s="12"/>
      <c r="K148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2">
    <tabColor rgb="FF0000FF"/>
  </sheetPr>
  <dimension ref="A2:K121"/>
  <sheetViews>
    <sheetView zoomScaleNormal="100" zoomScaleSheetLayoutView="75" workbookViewId="0">
      <pane ySplit="2" topLeftCell="A27" activePane="bottomLeft" state="frozen"/>
      <selection pane="bottomLeft" activeCell="F31" sqref="F31"/>
    </sheetView>
  </sheetViews>
  <sheetFormatPr defaultColWidth="8.85546875" defaultRowHeight="15"/>
  <cols>
    <col min="1" max="1" width="3.5703125" style="1" customWidth="1"/>
    <col min="2" max="2" width="5.140625" style="253" customWidth="1"/>
    <col min="3" max="3" width="13.140625" style="1" bestFit="1" customWidth="1"/>
    <col min="4" max="4" width="9.140625" style="6"/>
    <col min="5" max="5" width="10.140625" style="6" customWidth="1"/>
    <col min="6" max="6" width="58.5703125" style="1" bestFit="1" customWidth="1"/>
    <col min="7" max="7" width="9.140625" style="6" bestFit="1" customWidth="1"/>
    <col min="8" max="8" width="11.140625" style="6" bestFit="1" customWidth="1"/>
    <col min="9" max="9" width="16.42578125" style="1" bestFit="1" customWidth="1"/>
    <col min="10" max="10" width="11.28515625" style="7" bestFit="1" customWidth="1"/>
    <col min="11" max="11" width="46.42578125" style="1" customWidth="1"/>
  </cols>
  <sheetData>
    <row r="2" spans="2:11">
      <c r="C2" s="8" t="s">
        <v>45</v>
      </c>
      <c r="D2" s="8" t="s">
        <v>52</v>
      </c>
      <c r="E2" s="9" t="s">
        <v>328</v>
      </c>
      <c r="F2" s="9" t="s">
        <v>326</v>
      </c>
      <c r="G2" s="9" t="s">
        <v>536</v>
      </c>
      <c r="H2" s="9" t="s">
        <v>531</v>
      </c>
      <c r="I2" s="9" t="s">
        <v>533</v>
      </c>
      <c r="J2" s="175" t="s">
        <v>645</v>
      </c>
      <c r="K2" s="9" t="s">
        <v>319</v>
      </c>
    </row>
    <row r="3" spans="2:11">
      <c r="B3" s="256">
        <v>1</v>
      </c>
      <c r="C3" s="293" t="s">
        <v>522</v>
      </c>
      <c r="D3" s="294">
        <v>1</v>
      </c>
      <c r="E3" s="295" t="s">
        <v>521</v>
      </c>
      <c r="F3" s="296" t="s">
        <v>718</v>
      </c>
      <c r="G3" s="295">
        <v>2018</v>
      </c>
      <c r="H3" s="295" t="s">
        <v>325</v>
      </c>
      <c r="I3" s="296" t="s">
        <v>427</v>
      </c>
      <c r="J3" s="297">
        <v>43464</v>
      </c>
      <c r="K3" s="298"/>
    </row>
    <row r="4" spans="2:11">
      <c r="B4" s="259">
        <v>2</v>
      </c>
      <c r="C4" s="299" t="s">
        <v>41</v>
      </c>
      <c r="D4" s="300">
        <v>1</v>
      </c>
      <c r="E4" s="301" t="s">
        <v>341</v>
      </c>
      <c r="F4" s="302" t="s">
        <v>40</v>
      </c>
      <c r="G4" s="303">
        <v>2018</v>
      </c>
      <c r="H4" s="301" t="s">
        <v>325</v>
      </c>
      <c r="I4" s="302" t="s">
        <v>426</v>
      </c>
      <c r="J4" s="304">
        <v>43464</v>
      </c>
      <c r="K4" s="305"/>
    </row>
    <row r="5" spans="2:11">
      <c r="B5" s="256">
        <v>1</v>
      </c>
      <c r="C5" s="254" t="s">
        <v>522</v>
      </c>
      <c r="D5" s="16">
        <v>1</v>
      </c>
      <c r="E5" s="20" t="s">
        <v>521</v>
      </c>
      <c r="F5" s="280" t="s">
        <v>160</v>
      </c>
      <c r="G5" s="16">
        <v>2017</v>
      </c>
      <c r="H5" s="20" t="s">
        <v>325</v>
      </c>
      <c r="I5" s="19" t="s">
        <v>737</v>
      </c>
      <c r="J5" s="21">
        <v>43485</v>
      </c>
      <c r="K5" s="281"/>
    </row>
    <row r="6" spans="2:11">
      <c r="B6" s="259">
        <v>2</v>
      </c>
      <c r="C6" s="258" t="s">
        <v>138</v>
      </c>
      <c r="D6" s="30" t="s">
        <v>323</v>
      </c>
      <c r="E6" s="191" t="s">
        <v>318</v>
      </c>
      <c r="F6" s="31" t="s">
        <v>166</v>
      </c>
      <c r="G6" s="30">
        <v>2015</v>
      </c>
      <c r="H6" s="202" t="s">
        <v>325</v>
      </c>
      <c r="I6" s="29" t="s">
        <v>743</v>
      </c>
      <c r="J6" s="33">
        <v>43499</v>
      </c>
      <c r="K6" s="282"/>
    </row>
    <row r="7" spans="2:11">
      <c r="B7" s="259">
        <v>3</v>
      </c>
      <c r="C7" s="258" t="s">
        <v>522</v>
      </c>
      <c r="D7" s="30">
        <v>1</v>
      </c>
      <c r="E7" s="191" t="s">
        <v>318</v>
      </c>
      <c r="F7" s="31" t="s">
        <v>384</v>
      </c>
      <c r="G7" s="30">
        <v>2018</v>
      </c>
      <c r="H7" s="191" t="s">
        <v>325</v>
      </c>
      <c r="I7" s="29" t="s">
        <v>740</v>
      </c>
      <c r="J7" s="33">
        <v>43506</v>
      </c>
      <c r="K7" s="282"/>
    </row>
    <row r="8" spans="2:11">
      <c r="B8" s="259">
        <v>4</v>
      </c>
      <c r="C8" s="255" t="s">
        <v>552</v>
      </c>
      <c r="D8" s="169">
        <v>1</v>
      </c>
      <c r="E8" s="190" t="s">
        <v>341</v>
      </c>
      <c r="F8" s="170" t="s">
        <v>559</v>
      </c>
      <c r="G8" s="169">
        <v>2018</v>
      </c>
      <c r="H8" s="190" t="s">
        <v>339</v>
      </c>
      <c r="I8" s="168" t="s">
        <v>440</v>
      </c>
      <c r="J8" s="172">
        <v>43513</v>
      </c>
      <c r="K8" s="283"/>
    </row>
    <row r="9" spans="2:11">
      <c r="B9" s="259">
        <v>5</v>
      </c>
      <c r="C9" s="258" t="s">
        <v>552</v>
      </c>
      <c r="D9" s="30">
        <v>1</v>
      </c>
      <c r="E9" s="191" t="s">
        <v>330</v>
      </c>
      <c r="F9" s="31" t="s">
        <v>191</v>
      </c>
      <c r="G9" s="30">
        <v>2018</v>
      </c>
      <c r="H9" s="191" t="s">
        <v>339</v>
      </c>
      <c r="I9" s="29" t="s">
        <v>745</v>
      </c>
      <c r="J9" s="33">
        <v>43548</v>
      </c>
      <c r="K9" s="282"/>
    </row>
    <row r="10" spans="2:11">
      <c r="B10" s="259">
        <v>6</v>
      </c>
      <c r="C10" s="258" t="s">
        <v>522</v>
      </c>
      <c r="D10" s="30" t="s">
        <v>323</v>
      </c>
      <c r="E10" s="191" t="s">
        <v>318</v>
      </c>
      <c r="F10" s="31" t="s">
        <v>470</v>
      </c>
      <c r="G10" s="30">
        <v>2018</v>
      </c>
      <c r="H10" s="191" t="s">
        <v>339</v>
      </c>
      <c r="I10" s="29" t="s">
        <v>793</v>
      </c>
      <c r="J10" s="33">
        <v>43555</v>
      </c>
      <c r="K10" s="282"/>
    </row>
    <row r="11" spans="2:11">
      <c r="B11" s="259">
        <v>7</v>
      </c>
      <c r="C11" s="258" t="s">
        <v>552</v>
      </c>
      <c r="D11" s="30">
        <v>1</v>
      </c>
      <c r="E11" s="191" t="s">
        <v>330</v>
      </c>
      <c r="F11" s="31" t="s">
        <v>153</v>
      </c>
      <c r="G11" s="30">
        <v>2018</v>
      </c>
      <c r="H11" s="191" t="s">
        <v>339</v>
      </c>
      <c r="I11" s="29" t="s">
        <v>807</v>
      </c>
      <c r="J11" s="33">
        <v>43590</v>
      </c>
      <c r="K11" s="282"/>
    </row>
    <row r="12" spans="2:11">
      <c r="B12" s="259">
        <v>8</v>
      </c>
      <c r="C12" s="258" t="s">
        <v>541</v>
      </c>
      <c r="D12" s="30">
        <v>1</v>
      </c>
      <c r="E12" s="191" t="s">
        <v>330</v>
      </c>
      <c r="F12" s="31" t="s">
        <v>15</v>
      </c>
      <c r="G12" s="30">
        <v>2017</v>
      </c>
      <c r="H12" s="191" t="s">
        <v>339</v>
      </c>
      <c r="I12" s="33" t="s">
        <v>806</v>
      </c>
      <c r="J12" s="33">
        <v>43590</v>
      </c>
      <c r="K12" s="282"/>
    </row>
    <row r="13" spans="2:11">
      <c r="B13" s="259">
        <v>9</v>
      </c>
      <c r="C13" s="255" t="s">
        <v>138</v>
      </c>
      <c r="D13" s="169">
        <v>1</v>
      </c>
      <c r="E13" s="190"/>
      <c r="F13" s="170" t="s">
        <v>163</v>
      </c>
      <c r="G13" s="169">
        <v>2017</v>
      </c>
      <c r="H13" s="190" t="s">
        <v>332</v>
      </c>
      <c r="I13" s="168" t="s">
        <v>808</v>
      </c>
      <c r="J13" s="172">
        <v>43590</v>
      </c>
      <c r="K13" s="283"/>
    </row>
    <row r="14" spans="2:11">
      <c r="B14" s="259">
        <v>10</v>
      </c>
      <c r="C14" s="258" t="s">
        <v>541</v>
      </c>
      <c r="D14" s="30">
        <v>1</v>
      </c>
      <c r="E14" s="191" t="s">
        <v>318</v>
      </c>
      <c r="F14" s="31" t="s">
        <v>383</v>
      </c>
      <c r="G14" s="30">
        <v>2017</v>
      </c>
      <c r="H14" s="191" t="s">
        <v>339</v>
      </c>
      <c r="I14" s="29" t="s">
        <v>810</v>
      </c>
      <c r="J14" s="33">
        <v>43597</v>
      </c>
      <c r="K14" s="282"/>
    </row>
    <row r="15" spans="2:11">
      <c r="B15" s="259">
        <v>11</v>
      </c>
      <c r="C15" s="258" t="s">
        <v>552</v>
      </c>
      <c r="D15" s="30">
        <v>1</v>
      </c>
      <c r="E15" s="191" t="s">
        <v>330</v>
      </c>
      <c r="F15" s="31" t="s">
        <v>187</v>
      </c>
      <c r="G15" s="30">
        <v>2018</v>
      </c>
      <c r="H15" s="191" t="s">
        <v>339</v>
      </c>
      <c r="I15" s="29" t="s">
        <v>678</v>
      </c>
      <c r="J15" s="33">
        <v>43646</v>
      </c>
      <c r="K15" s="282"/>
    </row>
    <row r="16" spans="2:11">
      <c r="B16" s="259">
        <v>12</v>
      </c>
      <c r="C16" s="255" t="s">
        <v>552</v>
      </c>
      <c r="D16" s="169"/>
      <c r="E16" s="169"/>
      <c r="F16" s="170" t="s">
        <v>458</v>
      </c>
      <c r="G16" s="169">
        <v>2019</v>
      </c>
      <c r="H16" s="190" t="s">
        <v>339</v>
      </c>
      <c r="I16" s="168" t="s">
        <v>684</v>
      </c>
      <c r="J16" s="172">
        <v>43660</v>
      </c>
      <c r="K16" s="283"/>
    </row>
    <row r="17" spans="2:11">
      <c r="B17" s="259">
        <v>13</v>
      </c>
      <c r="C17" s="255" t="s">
        <v>552</v>
      </c>
      <c r="D17" s="169"/>
      <c r="E17" s="169"/>
      <c r="F17" s="170" t="s">
        <v>7</v>
      </c>
      <c r="G17" s="169">
        <v>2019</v>
      </c>
      <c r="H17" s="190" t="s">
        <v>339</v>
      </c>
      <c r="I17" s="168" t="s">
        <v>686</v>
      </c>
      <c r="J17" s="172">
        <v>43695</v>
      </c>
      <c r="K17" s="283"/>
    </row>
    <row r="18" spans="2:11">
      <c r="B18" s="259">
        <v>14</v>
      </c>
      <c r="C18" s="258" t="s">
        <v>541</v>
      </c>
      <c r="D18" s="30">
        <v>1</v>
      </c>
      <c r="E18" s="191" t="s">
        <v>318</v>
      </c>
      <c r="F18" s="31" t="s">
        <v>165</v>
      </c>
      <c r="G18" s="30">
        <v>2018</v>
      </c>
      <c r="H18" s="191" t="s">
        <v>339</v>
      </c>
      <c r="I18" s="29" t="s">
        <v>688</v>
      </c>
      <c r="J18" s="33">
        <v>43702</v>
      </c>
      <c r="K18" s="282"/>
    </row>
    <row r="19" spans="2:11">
      <c r="B19" s="259">
        <v>15</v>
      </c>
      <c r="C19" s="258" t="s">
        <v>552</v>
      </c>
      <c r="D19" s="30">
        <v>1</v>
      </c>
      <c r="E19" s="191" t="s">
        <v>521</v>
      </c>
      <c r="F19" s="31" t="s">
        <v>656</v>
      </c>
      <c r="G19" s="30">
        <v>2019</v>
      </c>
      <c r="H19" s="191" t="s">
        <v>339</v>
      </c>
      <c r="I19" s="29" t="s">
        <v>774</v>
      </c>
      <c r="J19" s="33">
        <v>43703</v>
      </c>
      <c r="K19" s="282"/>
    </row>
    <row r="20" spans="2:11">
      <c r="B20" s="259">
        <v>16</v>
      </c>
      <c r="C20" s="258" t="s">
        <v>41</v>
      </c>
      <c r="D20" s="30">
        <v>1</v>
      </c>
      <c r="E20" s="191" t="s">
        <v>330</v>
      </c>
      <c r="F20" s="31" t="s">
        <v>173</v>
      </c>
      <c r="G20" s="30">
        <v>2018</v>
      </c>
      <c r="H20" s="191" t="s">
        <v>334</v>
      </c>
      <c r="I20" s="29" t="s">
        <v>779</v>
      </c>
      <c r="J20" s="33">
        <v>43717</v>
      </c>
      <c r="K20" s="282" t="s">
        <v>43</v>
      </c>
    </row>
    <row r="21" spans="2:11">
      <c r="B21" s="259">
        <v>17</v>
      </c>
      <c r="C21" s="258" t="s">
        <v>522</v>
      </c>
      <c r="D21" s="30">
        <v>1</v>
      </c>
      <c r="E21" s="191" t="s">
        <v>318</v>
      </c>
      <c r="F21" s="31" t="s">
        <v>184</v>
      </c>
      <c r="G21" s="30">
        <v>2019</v>
      </c>
      <c r="H21" s="191" t="s">
        <v>321</v>
      </c>
      <c r="I21" s="29" t="s">
        <v>778</v>
      </c>
      <c r="J21" s="33">
        <v>43722</v>
      </c>
      <c r="K21" s="282"/>
    </row>
    <row r="22" spans="2:11">
      <c r="B22" s="259">
        <v>18</v>
      </c>
      <c r="C22" s="258" t="s">
        <v>522</v>
      </c>
      <c r="D22" s="30">
        <v>1</v>
      </c>
      <c r="E22" s="191" t="s">
        <v>330</v>
      </c>
      <c r="F22" s="31" t="s">
        <v>5</v>
      </c>
      <c r="G22" s="30">
        <v>2019</v>
      </c>
      <c r="H22" s="191" t="s">
        <v>339</v>
      </c>
      <c r="I22" s="29" t="s">
        <v>783</v>
      </c>
      <c r="J22" s="33">
        <v>43727</v>
      </c>
      <c r="K22" s="282"/>
    </row>
    <row r="23" spans="2:11">
      <c r="B23" s="259">
        <v>19</v>
      </c>
      <c r="C23" s="258" t="s">
        <v>654</v>
      </c>
      <c r="D23" s="30">
        <v>1</v>
      </c>
      <c r="E23" s="191" t="s">
        <v>330</v>
      </c>
      <c r="F23" s="31" t="s">
        <v>1</v>
      </c>
      <c r="G23" s="30">
        <v>2018</v>
      </c>
      <c r="H23" s="191" t="s">
        <v>339</v>
      </c>
      <c r="I23" s="29" t="s">
        <v>773</v>
      </c>
      <c r="J23" s="33">
        <v>43733</v>
      </c>
      <c r="K23" s="282"/>
    </row>
    <row r="24" spans="2:11">
      <c r="B24" s="259">
        <v>20</v>
      </c>
      <c r="C24" s="258" t="s">
        <v>552</v>
      </c>
      <c r="D24" s="30">
        <v>1</v>
      </c>
      <c r="E24" s="191" t="s">
        <v>341</v>
      </c>
      <c r="F24" s="31" t="s">
        <v>181</v>
      </c>
      <c r="G24" s="30">
        <v>2019</v>
      </c>
      <c r="H24" s="191" t="s">
        <v>339</v>
      </c>
      <c r="I24" s="29" t="s">
        <v>691</v>
      </c>
      <c r="J24" s="33">
        <v>43740</v>
      </c>
      <c r="K24" s="282"/>
    </row>
    <row r="25" spans="2:11">
      <c r="B25" s="259">
        <v>21</v>
      </c>
      <c r="C25" s="258" t="s">
        <v>541</v>
      </c>
      <c r="D25" s="30">
        <v>1</v>
      </c>
      <c r="E25" s="191" t="s">
        <v>330</v>
      </c>
      <c r="F25" s="284" t="s">
        <v>720</v>
      </c>
      <c r="G25" s="30">
        <v>2019</v>
      </c>
      <c r="H25" s="202" t="s">
        <v>339</v>
      </c>
      <c r="I25" s="203" t="s">
        <v>698</v>
      </c>
      <c r="J25" s="33">
        <v>43784</v>
      </c>
      <c r="K25" s="282"/>
    </row>
    <row r="26" spans="2:11">
      <c r="B26" s="259">
        <v>22</v>
      </c>
      <c r="C26" s="258" t="s">
        <v>522</v>
      </c>
      <c r="D26" s="30">
        <v>1</v>
      </c>
      <c r="E26" s="191" t="s">
        <v>318</v>
      </c>
      <c r="F26" s="31" t="s">
        <v>169</v>
      </c>
      <c r="G26" s="30">
        <v>2019</v>
      </c>
      <c r="H26" s="202" t="s">
        <v>339</v>
      </c>
      <c r="I26" s="29" t="s">
        <v>722</v>
      </c>
      <c r="J26" s="33">
        <v>43788</v>
      </c>
      <c r="K26" s="282"/>
    </row>
    <row r="27" spans="2:11">
      <c r="B27" s="259">
        <v>23</v>
      </c>
      <c r="C27" s="258" t="s">
        <v>552</v>
      </c>
      <c r="D27" s="30"/>
      <c r="E27" s="191" t="s">
        <v>318</v>
      </c>
      <c r="F27" s="31" t="s">
        <v>16</v>
      </c>
      <c r="G27" s="30">
        <v>2019</v>
      </c>
      <c r="H27" s="191" t="s">
        <v>339</v>
      </c>
      <c r="I27" s="29" t="s">
        <v>697</v>
      </c>
      <c r="J27" s="33">
        <v>43796</v>
      </c>
      <c r="K27" s="282"/>
    </row>
    <row r="28" spans="2:11">
      <c r="B28" s="257">
        <v>24</v>
      </c>
      <c r="C28" s="285" t="s">
        <v>41</v>
      </c>
      <c r="D28" s="286">
        <v>1</v>
      </c>
      <c r="E28" s="287" t="s">
        <v>521</v>
      </c>
      <c r="F28" s="288" t="s">
        <v>366</v>
      </c>
      <c r="G28" s="286">
        <v>2012</v>
      </c>
      <c r="H28" s="289" t="s">
        <v>321</v>
      </c>
      <c r="I28" s="290" t="s">
        <v>724</v>
      </c>
      <c r="J28" s="291">
        <v>43826</v>
      </c>
      <c r="K28" s="292"/>
    </row>
    <row r="29" spans="2:11">
      <c r="B29" s="256">
        <v>1</v>
      </c>
      <c r="C29" s="308" t="s">
        <v>522</v>
      </c>
      <c r="D29" s="309">
        <v>1</v>
      </c>
      <c r="E29" s="307" t="s">
        <v>318</v>
      </c>
      <c r="F29" s="237" t="s">
        <v>411</v>
      </c>
      <c r="G29" s="236">
        <v>2019</v>
      </c>
      <c r="H29" s="238" t="s">
        <v>339</v>
      </c>
      <c r="I29" s="278" t="s">
        <v>709</v>
      </c>
      <c r="J29" s="310">
        <v>43834</v>
      </c>
      <c r="K29" s="311"/>
    </row>
    <row r="30" spans="2:11">
      <c r="B30" s="259">
        <v>2</v>
      </c>
      <c r="C30" s="308" t="s">
        <v>60</v>
      </c>
      <c r="D30" s="309">
        <v>1</v>
      </c>
      <c r="E30" s="307" t="s">
        <v>318</v>
      </c>
      <c r="F30" s="237" t="s">
        <v>177</v>
      </c>
      <c r="G30" s="236">
        <v>2019</v>
      </c>
      <c r="H30" s="307" t="s">
        <v>339</v>
      </c>
      <c r="I30" s="235" t="s">
        <v>790</v>
      </c>
      <c r="J30" s="310">
        <v>43841</v>
      </c>
      <c r="K30" s="311"/>
    </row>
    <row r="31" spans="2:11">
      <c r="B31" s="259">
        <v>3</v>
      </c>
      <c r="C31" s="306"/>
      <c r="D31" s="178"/>
      <c r="E31" s="178"/>
      <c r="F31" s="165"/>
      <c r="G31" s="178"/>
      <c r="H31" s="179"/>
      <c r="I31" s="177"/>
      <c r="J31" s="180"/>
      <c r="K31" s="177"/>
    </row>
    <row r="32" spans="2:11">
      <c r="B32" s="259">
        <v>4</v>
      </c>
      <c r="C32" s="306"/>
      <c r="D32" s="178"/>
      <c r="E32" s="178"/>
      <c r="F32" s="165"/>
      <c r="G32" s="178"/>
      <c r="H32" s="179"/>
      <c r="I32" s="177"/>
      <c r="J32" s="180"/>
      <c r="K32" s="177"/>
    </row>
    <row r="33" spans="2:11">
      <c r="B33" s="259">
        <v>5</v>
      </c>
      <c r="C33" s="306"/>
      <c r="D33" s="178"/>
      <c r="E33" s="178"/>
      <c r="F33" s="165"/>
      <c r="G33" s="178"/>
      <c r="H33" s="179"/>
      <c r="I33" s="177"/>
      <c r="J33" s="180"/>
      <c r="K33" s="177"/>
    </row>
    <row r="34" spans="2:11">
      <c r="B34" s="259">
        <v>6</v>
      </c>
      <c r="C34" s="306"/>
      <c r="D34" s="178"/>
      <c r="E34" s="178"/>
      <c r="F34" s="165"/>
      <c r="G34" s="178"/>
      <c r="H34" s="179"/>
      <c r="I34" s="177"/>
      <c r="J34" s="180"/>
      <c r="K34" s="177"/>
    </row>
    <row r="35" spans="2:11">
      <c r="B35" s="259">
        <v>7</v>
      </c>
      <c r="C35" s="306"/>
      <c r="D35" s="178"/>
      <c r="E35" s="178"/>
      <c r="F35" s="165"/>
      <c r="G35" s="178"/>
      <c r="H35" s="179"/>
      <c r="I35" s="177"/>
      <c r="J35" s="180"/>
      <c r="K35" s="177"/>
    </row>
    <row r="36" spans="2:11">
      <c r="B36" s="259">
        <v>8</v>
      </c>
      <c r="C36" s="306"/>
      <c r="D36" s="178"/>
      <c r="E36" s="179"/>
      <c r="F36" s="165"/>
      <c r="G36" s="178"/>
      <c r="H36" s="179"/>
      <c r="I36" s="177"/>
      <c r="J36" s="180"/>
      <c r="K36" s="177"/>
    </row>
    <row r="37" spans="2:11">
      <c r="B37" s="259">
        <v>9</v>
      </c>
      <c r="C37" s="306"/>
      <c r="D37" s="178"/>
      <c r="E37" s="179"/>
      <c r="F37" s="165"/>
      <c r="G37" s="178"/>
      <c r="H37" s="179"/>
      <c r="I37" s="177"/>
      <c r="J37" s="180"/>
      <c r="K37" s="177"/>
    </row>
    <row r="38" spans="2:11">
      <c r="B38" s="259">
        <v>10</v>
      </c>
      <c r="C38" s="306"/>
      <c r="D38" s="178"/>
      <c r="E38" s="178"/>
      <c r="F38" s="165"/>
      <c r="G38" s="178"/>
      <c r="H38" s="179"/>
      <c r="I38" s="177"/>
      <c r="J38" s="180"/>
      <c r="K38" s="177"/>
    </row>
    <row r="39" spans="2:11">
      <c r="B39" s="259">
        <v>11</v>
      </c>
      <c r="C39" s="306"/>
      <c r="D39" s="178"/>
      <c r="E39" s="179"/>
      <c r="F39" s="165"/>
      <c r="G39" s="178"/>
      <c r="H39" s="179"/>
      <c r="I39" s="177"/>
      <c r="J39" s="180"/>
      <c r="K39" s="177"/>
    </row>
    <row r="40" spans="2:11">
      <c r="B40" s="259">
        <v>12</v>
      </c>
      <c r="C40" s="306"/>
      <c r="D40" s="178"/>
      <c r="E40" s="179"/>
      <c r="F40" s="165"/>
      <c r="G40" s="178"/>
      <c r="H40" s="179"/>
      <c r="I40" s="177"/>
      <c r="J40" s="180"/>
      <c r="K40" s="177"/>
    </row>
    <row r="41" spans="2:11">
      <c r="B41" s="259">
        <v>13</v>
      </c>
      <c r="C41" s="306"/>
      <c r="D41" s="178"/>
      <c r="E41" s="179"/>
      <c r="F41" s="165"/>
      <c r="G41" s="178"/>
      <c r="H41" s="179"/>
      <c r="I41" s="177"/>
      <c r="J41" s="180"/>
      <c r="K41" s="177"/>
    </row>
    <row r="42" spans="2:11">
      <c r="B42" s="259">
        <v>14</v>
      </c>
      <c r="C42" s="306"/>
      <c r="D42" s="178"/>
      <c r="E42" s="178"/>
      <c r="F42" s="165"/>
      <c r="G42" s="178"/>
      <c r="H42" s="179"/>
      <c r="I42" s="177"/>
      <c r="J42" s="180"/>
      <c r="K42" s="177"/>
    </row>
    <row r="43" spans="2:11">
      <c r="B43" s="259">
        <v>15</v>
      </c>
      <c r="C43" s="306"/>
      <c r="D43" s="178"/>
      <c r="E43" s="179"/>
      <c r="F43" s="165"/>
      <c r="G43" s="178"/>
      <c r="H43" s="179"/>
      <c r="I43" s="177"/>
      <c r="J43" s="180"/>
      <c r="K43" s="177"/>
    </row>
    <row r="44" spans="2:11">
      <c r="B44" s="259">
        <v>16</v>
      </c>
      <c r="C44" s="306"/>
      <c r="D44" s="178"/>
      <c r="E44" s="178"/>
      <c r="F44" s="165"/>
      <c r="G44" s="178"/>
      <c r="H44" s="179"/>
      <c r="I44" s="177"/>
      <c r="J44" s="180"/>
      <c r="K44" s="177"/>
    </row>
    <row r="45" spans="2:11">
      <c r="B45" s="259">
        <v>17</v>
      </c>
      <c r="C45" s="306"/>
      <c r="D45" s="178"/>
      <c r="E45" s="178"/>
      <c r="F45" s="165"/>
      <c r="G45" s="178"/>
      <c r="H45" s="179"/>
      <c r="I45" s="177"/>
      <c r="J45" s="180"/>
      <c r="K45" s="177"/>
    </row>
    <row r="46" spans="2:11">
      <c r="B46" s="259">
        <v>18</v>
      </c>
      <c r="C46" s="306"/>
      <c r="D46" s="178"/>
      <c r="E46" s="179"/>
      <c r="F46" s="165"/>
      <c r="G46" s="178"/>
      <c r="H46" s="179"/>
      <c r="I46" s="177"/>
      <c r="J46" s="180"/>
      <c r="K46" s="177"/>
    </row>
    <row r="47" spans="2:11">
      <c r="B47" s="259">
        <v>19</v>
      </c>
      <c r="C47" s="306"/>
      <c r="D47" s="178"/>
      <c r="E47" s="178"/>
      <c r="F47" s="165"/>
      <c r="G47" s="178"/>
      <c r="H47" s="179"/>
      <c r="I47" s="177"/>
      <c r="J47" s="180"/>
      <c r="K47" s="177"/>
    </row>
    <row r="48" spans="2:11">
      <c r="B48" s="259">
        <v>20</v>
      </c>
      <c r="C48" s="306"/>
      <c r="D48" s="178"/>
      <c r="E48" s="178"/>
      <c r="F48" s="165"/>
      <c r="G48" s="178"/>
      <c r="H48" s="179"/>
      <c r="I48" s="177"/>
      <c r="J48" s="180"/>
      <c r="K48" s="177"/>
    </row>
    <row r="49" spans="2:11">
      <c r="B49" s="259">
        <v>21</v>
      </c>
      <c r="C49" s="306"/>
      <c r="D49" s="178"/>
      <c r="E49" s="179"/>
      <c r="F49" s="165"/>
      <c r="G49" s="178"/>
      <c r="H49" s="179"/>
      <c r="I49" s="177"/>
      <c r="J49" s="180"/>
      <c r="K49" s="177"/>
    </row>
    <row r="50" spans="2:11">
      <c r="B50" s="259">
        <v>22</v>
      </c>
      <c r="C50" s="306"/>
      <c r="D50" s="178"/>
      <c r="E50" s="178"/>
      <c r="F50" s="165"/>
      <c r="G50" s="178"/>
      <c r="H50" s="179"/>
      <c r="I50" s="177"/>
      <c r="J50" s="180"/>
      <c r="K50" s="177"/>
    </row>
    <row r="51" spans="2:11">
      <c r="B51" s="259">
        <v>23</v>
      </c>
      <c r="C51" s="306"/>
      <c r="D51" s="178"/>
      <c r="E51" s="179"/>
      <c r="F51" s="165"/>
      <c r="G51" s="178"/>
      <c r="H51" s="179"/>
      <c r="I51" s="177"/>
      <c r="J51" s="180"/>
      <c r="K51" s="177"/>
    </row>
    <row r="52" spans="2:11">
      <c r="B52" s="259">
        <v>24</v>
      </c>
      <c r="C52" s="306"/>
      <c r="D52" s="178"/>
      <c r="E52" s="179"/>
      <c r="F52" s="165"/>
      <c r="G52" s="178"/>
      <c r="H52" s="179"/>
      <c r="I52" s="177"/>
      <c r="J52" s="180"/>
      <c r="K52" s="177"/>
    </row>
    <row r="53" spans="2:11">
      <c r="C53" s="177"/>
      <c r="D53" s="178"/>
      <c r="E53" s="178"/>
      <c r="F53" s="165"/>
      <c r="G53" s="178"/>
      <c r="H53" s="179"/>
      <c r="I53" s="177"/>
      <c r="J53" s="180"/>
      <c r="K53" s="177"/>
    </row>
    <row r="54" spans="2:11">
      <c r="C54" s="177"/>
      <c r="D54" s="178"/>
      <c r="E54" s="179"/>
      <c r="F54" s="165"/>
      <c r="G54" s="178"/>
      <c r="H54" s="179"/>
      <c r="I54" s="177"/>
      <c r="J54" s="180"/>
      <c r="K54" s="177"/>
    </row>
    <row r="55" spans="2:11">
      <c r="C55" s="177"/>
      <c r="D55" s="178"/>
      <c r="E55" s="179"/>
      <c r="F55" s="165"/>
      <c r="G55" s="178"/>
      <c r="H55" s="179"/>
      <c r="I55" s="177"/>
      <c r="J55" s="180"/>
      <c r="K55" s="177"/>
    </row>
    <row r="56" spans="2:11">
      <c r="C56" s="177"/>
      <c r="D56" s="178"/>
      <c r="E56" s="179"/>
      <c r="F56" s="165"/>
      <c r="G56" s="178"/>
      <c r="H56" s="179"/>
      <c r="I56" s="177"/>
      <c r="J56" s="180"/>
      <c r="K56" s="177"/>
    </row>
    <row r="57" spans="2:11">
      <c r="C57" s="177"/>
      <c r="D57" s="178"/>
      <c r="E57" s="179"/>
      <c r="F57" s="165"/>
      <c r="G57" s="178"/>
      <c r="H57" s="179"/>
      <c r="I57" s="177"/>
      <c r="J57" s="180"/>
      <c r="K57" s="177"/>
    </row>
    <row r="58" spans="2:11">
      <c r="C58" s="177"/>
      <c r="D58" s="178"/>
      <c r="E58" s="178"/>
      <c r="F58" s="165"/>
      <c r="G58" s="178"/>
      <c r="H58" s="179"/>
      <c r="I58" s="177"/>
      <c r="J58" s="180"/>
      <c r="K58" s="177"/>
    </row>
    <row r="59" spans="2:11">
      <c r="C59" s="177"/>
      <c r="D59" s="178"/>
      <c r="E59" s="178"/>
      <c r="F59" s="165"/>
      <c r="G59" s="178"/>
      <c r="H59" s="179"/>
      <c r="I59" s="177"/>
      <c r="J59" s="180"/>
      <c r="K59" s="177"/>
    </row>
    <row r="60" spans="2:11">
      <c r="C60" s="177"/>
      <c r="D60" s="178"/>
      <c r="E60" s="179"/>
      <c r="F60" s="165"/>
      <c r="G60" s="178"/>
      <c r="H60" s="179"/>
      <c r="I60" s="177"/>
      <c r="J60" s="180"/>
      <c r="K60" s="177"/>
    </row>
    <row r="61" spans="2:11">
      <c r="C61" s="177"/>
      <c r="D61" s="178"/>
      <c r="E61" s="179"/>
      <c r="F61" s="165"/>
      <c r="G61" s="178"/>
      <c r="H61" s="179"/>
      <c r="I61" s="177"/>
      <c r="J61" s="180"/>
      <c r="K61" s="177"/>
    </row>
    <row r="62" spans="2:11">
      <c r="C62" s="177"/>
      <c r="D62" s="178"/>
      <c r="E62" s="178"/>
      <c r="F62" s="165"/>
      <c r="G62" s="178"/>
      <c r="H62" s="179"/>
      <c r="I62" s="177"/>
      <c r="J62" s="180"/>
      <c r="K62" s="177"/>
    </row>
    <row r="63" spans="2:11">
      <c r="C63" s="177"/>
      <c r="D63" s="178"/>
      <c r="E63" s="179"/>
      <c r="F63" s="165"/>
      <c r="G63" s="178"/>
      <c r="H63" s="179"/>
      <c r="I63" s="177"/>
      <c r="J63" s="180"/>
      <c r="K63" s="177"/>
    </row>
    <row r="64" spans="2:11">
      <c r="C64" s="177"/>
      <c r="D64" s="178"/>
      <c r="E64" s="179"/>
      <c r="F64" s="165"/>
      <c r="G64" s="178"/>
      <c r="H64" s="179"/>
      <c r="I64" s="177"/>
      <c r="J64" s="180"/>
      <c r="K64" s="177"/>
    </row>
    <row r="65" spans="3:11">
      <c r="C65" s="177"/>
      <c r="D65" s="178"/>
      <c r="E65" s="178"/>
      <c r="F65" s="165"/>
      <c r="G65" s="178"/>
      <c r="H65" s="179"/>
      <c r="I65" s="177"/>
      <c r="J65" s="180"/>
      <c r="K65" s="177"/>
    </row>
    <row r="66" spans="3:11">
      <c r="C66" s="177"/>
      <c r="D66" s="178"/>
      <c r="E66" s="178"/>
      <c r="F66" s="165"/>
      <c r="G66" s="178"/>
      <c r="H66" s="179"/>
      <c r="I66" s="177"/>
      <c r="J66" s="180"/>
      <c r="K66" s="177"/>
    </row>
    <row r="67" spans="3:11">
      <c r="C67" s="177"/>
      <c r="D67" s="178"/>
      <c r="E67" s="178"/>
      <c r="F67" s="165"/>
      <c r="G67" s="178"/>
      <c r="H67" s="179"/>
      <c r="I67" s="181"/>
      <c r="J67" s="180"/>
      <c r="K67" s="177"/>
    </row>
    <row r="68" spans="3:11">
      <c r="C68" s="177"/>
      <c r="D68" s="178"/>
      <c r="E68" s="179"/>
      <c r="F68" s="165"/>
      <c r="G68" s="178"/>
      <c r="H68" s="179"/>
      <c r="I68" s="177"/>
      <c r="J68" s="180"/>
      <c r="K68" s="177"/>
    </row>
    <row r="69" spans="3:11">
      <c r="C69" s="177"/>
      <c r="D69" s="178"/>
      <c r="E69" s="178"/>
      <c r="F69" s="165"/>
      <c r="G69" s="178"/>
      <c r="H69" s="179"/>
      <c r="I69" s="177"/>
      <c r="J69" s="180"/>
      <c r="K69" s="177"/>
    </row>
    <row r="70" spans="3:11">
      <c r="C70" s="177"/>
      <c r="D70" s="178"/>
      <c r="E70" s="179"/>
      <c r="F70" s="165"/>
      <c r="G70" s="178"/>
      <c r="H70" s="179"/>
      <c r="I70" s="177"/>
      <c r="J70" s="180"/>
      <c r="K70" s="177"/>
    </row>
    <row r="71" spans="3:11">
      <c r="C71" s="177"/>
      <c r="D71" s="178"/>
      <c r="E71" s="179"/>
      <c r="F71" s="165"/>
      <c r="G71" s="178"/>
      <c r="H71" s="179"/>
      <c r="I71" s="177"/>
      <c r="J71" s="180"/>
      <c r="K71" s="177"/>
    </row>
    <row r="72" spans="3:11">
      <c r="C72" s="177"/>
      <c r="D72" s="178"/>
      <c r="E72" s="178"/>
      <c r="F72" s="165"/>
      <c r="G72" s="178"/>
      <c r="H72" s="179"/>
      <c r="I72" s="177"/>
      <c r="J72" s="180"/>
      <c r="K72" s="177"/>
    </row>
    <row r="73" spans="3:11">
      <c r="C73" s="177"/>
      <c r="D73" s="178"/>
      <c r="E73" s="178"/>
      <c r="F73" s="165"/>
      <c r="G73" s="178"/>
      <c r="H73" s="179"/>
      <c r="I73" s="177"/>
      <c r="J73" s="180"/>
      <c r="K73" s="177"/>
    </row>
    <row r="74" spans="3:11">
      <c r="C74" s="177"/>
      <c r="D74" s="178"/>
      <c r="E74" s="178"/>
      <c r="F74" s="165"/>
      <c r="G74" s="178"/>
      <c r="H74" s="179"/>
      <c r="I74" s="177"/>
      <c r="J74" s="180"/>
      <c r="K74" s="177"/>
    </row>
    <row r="75" spans="3:11">
      <c r="C75" s="177"/>
      <c r="D75" s="178"/>
      <c r="E75" s="178"/>
      <c r="F75" s="165"/>
      <c r="G75" s="178"/>
      <c r="H75" s="179"/>
      <c r="I75" s="177"/>
      <c r="J75" s="180"/>
      <c r="K75" s="177"/>
    </row>
    <row r="76" spans="3:11">
      <c r="C76" s="177"/>
      <c r="D76" s="178"/>
      <c r="E76" s="178"/>
      <c r="F76" s="165"/>
      <c r="G76" s="178"/>
      <c r="H76" s="179"/>
      <c r="I76" s="177"/>
      <c r="J76" s="180"/>
      <c r="K76" s="177"/>
    </row>
    <row r="77" spans="3:11">
      <c r="C77" s="177"/>
      <c r="D77" s="178"/>
      <c r="E77" s="178"/>
      <c r="F77" s="165"/>
      <c r="G77" s="178"/>
      <c r="H77" s="179"/>
      <c r="I77" s="177"/>
      <c r="J77" s="180"/>
      <c r="K77" s="177"/>
    </row>
    <row r="78" spans="3:11">
      <c r="C78" s="177"/>
      <c r="D78" s="178"/>
      <c r="E78" s="178"/>
      <c r="F78" s="165"/>
      <c r="G78" s="178"/>
      <c r="H78" s="179"/>
      <c r="I78" s="177"/>
      <c r="J78" s="180"/>
      <c r="K78" s="177"/>
    </row>
    <row r="79" spans="3:11">
      <c r="C79" s="177"/>
      <c r="D79" s="178"/>
      <c r="E79" s="178"/>
      <c r="F79" s="165"/>
      <c r="G79" s="178"/>
      <c r="H79" s="179"/>
      <c r="I79" s="177"/>
      <c r="J79" s="180"/>
      <c r="K79" s="177"/>
    </row>
    <row r="80" spans="3:11">
      <c r="C80" s="177"/>
      <c r="D80" s="178"/>
      <c r="E80" s="178"/>
      <c r="F80" s="165"/>
      <c r="G80" s="178"/>
      <c r="H80" s="179"/>
      <c r="I80" s="177"/>
      <c r="J80" s="180"/>
      <c r="K80" s="177"/>
    </row>
    <row r="81" spans="3:11">
      <c r="C81" s="177"/>
      <c r="D81" s="178"/>
      <c r="E81" s="178"/>
      <c r="F81" s="165"/>
      <c r="G81" s="178"/>
      <c r="H81" s="179"/>
      <c r="I81" s="177"/>
      <c r="J81" s="180"/>
      <c r="K81" s="177"/>
    </row>
    <row r="82" spans="3:11">
      <c r="C82" s="177"/>
      <c r="D82" s="178"/>
      <c r="E82" s="178"/>
      <c r="F82" s="165"/>
      <c r="G82" s="178"/>
      <c r="H82" s="179"/>
      <c r="I82" s="177"/>
      <c r="J82" s="180"/>
      <c r="K82" s="177"/>
    </row>
    <row r="83" spans="3:11">
      <c r="C83" s="177"/>
      <c r="D83" s="178"/>
      <c r="E83" s="179"/>
      <c r="F83" s="165"/>
      <c r="G83" s="178"/>
      <c r="H83" s="179"/>
      <c r="I83" s="177"/>
      <c r="J83" s="180"/>
      <c r="K83" s="177"/>
    </row>
    <row r="84" spans="3:11">
      <c r="C84" s="177"/>
      <c r="D84" s="178"/>
      <c r="E84" s="179"/>
      <c r="F84" s="165"/>
      <c r="G84" s="178"/>
      <c r="H84" s="179"/>
      <c r="I84" s="177"/>
      <c r="J84" s="180"/>
      <c r="K84" s="177"/>
    </row>
    <row r="85" spans="3:11">
      <c r="C85" s="177"/>
      <c r="D85" s="178"/>
      <c r="E85" s="178"/>
      <c r="F85" s="165"/>
      <c r="G85" s="178"/>
      <c r="H85" s="179"/>
      <c r="I85" s="177"/>
      <c r="J85" s="180"/>
      <c r="K85" s="177"/>
    </row>
    <row r="86" spans="3:11">
      <c r="C86" s="177"/>
      <c r="D86" s="178"/>
      <c r="E86" s="179"/>
      <c r="F86" s="165"/>
      <c r="G86" s="178"/>
      <c r="H86" s="179"/>
      <c r="I86" s="177"/>
      <c r="J86" s="180"/>
      <c r="K86" s="177"/>
    </row>
    <row r="87" spans="3:11">
      <c r="C87" s="177"/>
      <c r="D87" s="178"/>
      <c r="E87" s="179"/>
      <c r="F87" s="165"/>
      <c r="G87" s="178"/>
      <c r="H87" s="179"/>
      <c r="I87" s="177"/>
      <c r="J87" s="180"/>
      <c r="K87" s="177"/>
    </row>
    <row r="88" spans="3:11">
      <c r="C88" s="177"/>
      <c r="D88" s="178"/>
      <c r="E88" s="179"/>
      <c r="F88" s="165"/>
      <c r="G88" s="178"/>
      <c r="H88" s="179"/>
      <c r="I88" s="177"/>
      <c r="J88" s="180"/>
      <c r="K88" s="177"/>
    </row>
    <row r="89" spans="3:11">
      <c r="C89" s="13"/>
      <c r="D89" s="12"/>
      <c r="E89" s="12"/>
      <c r="F89" s="26"/>
      <c r="G89" s="12"/>
      <c r="H89" s="12"/>
      <c r="I89" s="13"/>
      <c r="J89" s="15"/>
      <c r="K89" s="13"/>
    </row>
    <row r="90" spans="3:11">
      <c r="C90" s="13"/>
      <c r="D90" s="12"/>
      <c r="E90" s="12"/>
      <c r="F90" s="26"/>
      <c r="G90" s="12"/>
      <c r="H90" s="12"/>
      <c r="I90" s="13"/>
      <c r="J90" s="15"/>
      <c r="K90" s="13"/>
    </row>
    <row r="91" spans="3:11">
      <c r="C91" s="13"/>
      <c r="D91" s="12"/>
      <c r="E91" s="12"/>
      <c r="F91" s="26"/>
      <c r="G91" s="12"/>
      <c r="H91" s="12"/>
      <c r="I91" s="13"/>
      <c r="J91" s="15"/>
      <c r="K91" s="13"/>
    </row>
    <row r="92" spans="3:11">
      <c r="C92" s="13"/>
      <c r="D92" s="12"/>
      <c r="E92" s="12"/>
      <c r="F92" s="26"/>
      <c r="G92" s="12"/>
      <c r="H92" s="12"/>
      <c r="I92" s="13"/>
      <c r="J92" s="15"/>
      <c r="K92" s="13"/>
    </row>
    <row r="93" spans="3:11">
      <c r="C93" s="13"/>
      <c r="D93" s="12"/>
      <c r="E93" s="12"/>
      <c r="F93" s="26"/>
      <c r="G93" s="12"/>
      <c r="H93" s="12"/>
      <c r="I93" s="13"/>
      <c r="J93" s="15"/>
      <c r="K93" s="13"/>
    </row>
    <row r="94" spans="3:11">
      <c r="C94" s="13"/>
      <c r="D94" s="12"/>
      <c r="E94" s="12"/>
      <c r="F94" s="26"/>
      <c r="G94" s="12"/>
      <c r="H94" s="12"/>
      <c r="I94" s="13"/>
      <c r="J94" s="15"/>
      <c r="K94" s="13"/>
    </row>
    <row r="95" spans="3:11">
      <c r="C95" s="13"/>
      <c r="D95" s="12"/>
      <c r="E95" s="12"/>
      <c r="F95" s="26"/>
      <c r="G95" s="12"/>
      <c r="H95" s="12"/>
      <c r="I95" s="13"/>
      <c r="J95" s="15"/>
      <c r="K95" s="13"/>
    </row>
    <row r="96" spans="3:11">
      <c r="C96" s="13"/>
      <c r="D96" s="12"/>
      <c r="E96" s="12"/>
      <c r="F96" s="26"/>
      <c r="G96" s="12"/>
      <c r="H96" s="12"/>
      <c r="I96" s="13"/>
      <c r="J96" s="15"/>
      <c r="K96" s="13"/>
    </row>
    <row r="97" spans="3:11">
      <c r="C97" s="13"/>
      <c r="D97" s="12"/>
      <c r="E97" s="12"/>
      <c r="F97" s="26"/>
      <c r="G97" s="12"/>
      <c r="H97" s="12"/>
      <c r="I97" s="13"/>
      <c r="J97" s="15"/>
      <c r="K97" s="13"/>
    </row>
    <row r="98" spans="3:11">
      <c r="C98" s="13"/>
      <c r="D98" s="12"/>
      <c r="E98" s="12"/>
      <c r="F98" s="26"/>
      <c r="G98" s="12"/>
      <c r="H98" s="12"/>
      <c r="I98" s="13"/>
      <c r="J98" s="15"/>
      <c r="K98" s="13"/>
    </row>
    <row r="99" spans="3:11">
      <c r="C99" s="13"/>
      <c r="D99" s="12"/>
      <c r="E99" s="12"/>
      <c r="F99" s="26"/>
      <c r="G99" s="12"/>
      <c r="H99" s="12"/>
      <c r="I99" s="13"/>
      <c r="J99" s="15"/>
      <c r="K99" s="13"/>
    </row>
    <row r="100" spans="3:11">
      <c r="C100" s="13"/>
      <c r="D100" s="12"/>
      <c r="E100" s="12"/>
      <c r="F100" s="26"/>
      <c r="G100" s="12"/>
      <c r="H100" s="12"/>
      <c r="I100" s="13"/>
      <c r="J100" s="15"/>
      <c r="K100" s="13"/>
    </row>
    <row r="101" spans="3:11">
      <c r="C101" s="13"/>
      <c r="D101" s="12"/>
      <c r="E101" s="12"/>
      <c r="F101" s="26"/>
      <c r="G101" s="12"/>
      <c r="H101" s="12"/>
      <c r="I101" s="13"/>
      <c r="J101" s="15"/>
      <c r="K101" s="13"/>
    </row>
    <row r="102" spans="3:11">
      <c r="C102" s="13"/>
      <c r="D102" s="12"/>
      <c r="E102" s="12"/>
      <c r="F102" s="26"/>
      <c r="G102" s="12"/>
      <c r="H102" s="12"/>
      <c r="I102" s="13"/>
      <c r="J102" s="15"/>
      <c r="K102" s="13"/>
    </row>
    <row r="103" spans="3:11">
      <c r="C103" s="13"/>
      <c r="D103" s="12"/>
      <c r="E103" s="12"/>
      <c r="F103" s="26"/>
      <c r="G103" s="12"/>
      <c r="H103" s="12"/>
      <c r="I103" s="13"/>
      <c r="J103" s="15"/>
      <c r="K103" s="13"/>
    </row>
    <row r="104" spans="3:11">
      <c r="C104" s="13"/>
      <c r="D104" s="12"/>
      <c r="E104" s="12"/>
      <c r="F104" s="26"/>
      <c r="G104" s="12"/>
      <c r="H104" s="12"/>
      <c r="I104" s="13"/>
      <c r="J104" s="15"/>
      <c r="K104" s="13"/>
    </row>
    <row r="105" spans="3:11">
      <c r="C105" s="13"/>
      <c r="D105" s="12"/>
      <c r="E105" s="12"/>
      <c r="F105" s="26"/>
      <c r="G105" s="12"/>
      <c r="H105" s="12"/>
      <c r="I105" s="13"/>
      <c r="J105" s="15"/>
      <c r="K105" s="13"/>
    </row>
    <row r="106" spans="3:11">
      <c r="C106" s="13"/>
      <c r="D106" s="12"/>
      <c r="E106" s="12"/>
      <c r="F106" s="26"/>
      <c r="G106" s="12"/>
      <c r="H106" s="12"/>
      <c r="I106" s="13"/>
      <c r="J106" s="15"/>
      <c r="K106" s="13"/>
    </row>
    <row r="107" spans="3:11">
      <c r="C107" s="13"/>
      <c r="D107" s="12"/>
      <c r="E107" s="12"/>
      <c r="F107" s="26"/>
      <c r="G107" s="12"/>
      <c r="H107" s="12"/>
      <c r="I107" s="13"/>
      <c r="J107" s="15"/>
      <c r="K107" s="13"/>
    </row>
    <row r="108" spans="3:11">
      <c r="C108" s="13"/>
      <c r="D108" s="12"/>
      <c r="E108" s="12"/>
      <c r="F108" s="26"/>
      <c r="G108" s="12"/>
      <c r="H108" s="12"/>
      <c r="I108" s="13"/>
      <c r="J108" s="15"/>
      <c r="K108" s="13"/>
    </row>
    <row r="109" spans="3:11">
      <c r="C109" s="13"/>
      <c r="D109" s="12"/>
      <c r="E109" s="12"/>
      <c r="F109" s="26"/>
      <c r="G109" s="12"/>
      <c r="H109" s="12"/>
      <c r="I109" s="13"/>
      <c r="J109" s="15"/>
      <c r="K109" s="13"/>
    </row>
    <row r="110" spans="3:11">
      <c r="C110" s="13"/>
      <c r="D110" s="12"/>
      <c r="E110" s="12"/>
      <c r="F110" s="26"/>
      <c r="G110" s="12"/>
      <c r="H110" s="12"/>
      <c r="I110" s="13"/>
      <c r="J110" s="15"/>
      <c r="K110" s="13"/>
    </row>
    <row r="111" spans="3:11">
      <c r="C111" s="13"/>
      <c r="D111" s="12"/>
      <c r="E111" s="12"/>
      <c r="F111" s="26"/>
      <c r="G111" s="12"/>
      <c r="H111" s="12"/>
      <c r="I111" s="13"/>
      <c r="J111" s="15"/>
      <c r="K111" s="13"/>
    </row>
    <row r="112" spans="3:11">
      <c r="C112" s="13"/>
      <c r="D112" s="12"/>
      <c r="E112" s="12"/>
      <c r="F112" s="26"/>
      <c r="G112" s="12"/>
      <c r="H112" s="12"/>
      <c r="I112" s="13"/>
      <c r="J112" s="15"/>
      <c r="K112" s="13"/>
    </row>
    <row r="113" spans="3:11">
      <c r="C113" s="13"/>
      <c r="D113" s="12"/>
      <c r="E113" s="12"/>
      <c r="F113" s="26"/>
      <c r="G113" s="12"/>
      <c r="H113" s="12"/>
      <c r="I113" s="13"/>
      <c r="J113" s="15"/>
      <c r="K113" s="13"/>
    </row>
    <row r="114" spans="3:11">
      <c r="C114" s="13"/>
      <c r="D114" s="12"/>
      <c r="E114" s="12"/>
      <c r="F114" s="26"/>
      <c r="G114" s="12"/>
      <c r="H114" s="12"/>
      <c r="I114" s="13"/>
      <c r="J114" s="15"/>
      <c r="K114" s="13"/>
    </row>
    <row r="115" spans="3:11">
      <c r="C115" s="13"/>
      <c r="D115" s="12"/>
      <c r="E115" s="12"/>
      <c r="F115" s="26"/>
      <c r="G115" s="12"/>
      <c r="H115" s="12"/>
      <c r="I115" s="13"/>
      <c r="J115" s="15"/>
      <c r="K115" s="13"/>
    </row>
    <row r="116" spans="3:11">
      <c r="C116" s="13"/>
      <c r="D116" s="12"/>
      <c r="E116" s="12"/>
      <c r="F116" s="26"/>
      <c r="G116" s="12"/>
      <c r="H116" s="12"/>
      <c r="I116" s="13"/>
      <c r="J116" s="15"/>
      <c r="K116" s="13"/>
    </row>
    <row r="117" spans="3:11">
      <c r="C117" s="13"/>
      <c r="D117" s="12"/>
      <c r="E117" s="12"/>
      <c r="F117" s="26"/>
      <c r="G117" s="12"/>
      <c r="H117" s="12"/>
      <c r="I117" s="13"/>
      <c r="J117" s="15"/>
      <c r="K117" s="13"/>
    </row>
    <row r="118" spans="3:11">
      <c r="C118" s="13"/>
      <c r="D118" s="12"/>
      <c r="E118" s="12"/>
      <c r="F118" s="26"/>
      <c r="G118" s="12"/>
      <c r="H118" s="12"/>
      <c r="I118" s="13"/>
      <c r="J118" s="15"/>
      <c r="K118" s="13"/>
    </row>
    <row r="119" spans="3:11">
      <c r="C119" s="13"/>
      <c r="D119" s="12"/>
      <c r="E119" s="12"/>
      <c r="F119" s="26"/>
      <c r="G119" s="12"/>
      <c r="H119" s="12"/>
      <c r="I119" s="13"/>
      <c r="J119" s="15"/>
      <c r="K119" s="13"/>
    </row>
    <row r="120" spans="3:11">
      <c r="C120" s="13"/>
      <c r="D120" s="12"/>
      <c r="E120" s="12"/>
      <c r="F120" s="26"/>
      <c r="G120" s="12"/>
      <c r="H120" s="12"/>
      <c r="I120" s="13"/>
      <c r="J120" s="15"/>
      <c r="K120" s="13"/>
    </row>
    <row r="121" spans="3:11">
      <c r="C121" s="13"/>
      <c r="D121" s="12"/>
      <c r="E121" s="12"/>
      <c r="F121" s="26"/>
      <c r="G121" s="12"/>
      <c r="H121" s="12"/>
      <c r="I121" s="13"/>
      <c r="J121" s="15"/>
      <c r="K121" s="13"/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3"/>
  <dimension ref="A1"/>
  <sheetViews>
    <sheetView topLeftCell="A46" zoomScaleNormal="100" zoomScaleSheetLayoutView="75" workbookViewId="0">
      <selection activeCell="N68" sqref="N68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 horizontalDpi="4294967292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B1:O17"/>
  <sheetViews>
    <sheetView topLeftCell="A7" zoomScaleNormal="100" zoomScaleSheetLayoutView="75" workbookViewId="0">
      <selection activeCell="H11" sqref="H11"/>
    </sheetView>
  </sheetViews>
  <sheetFormatPr defaultColWidth="8.85546875" defaultRowHeight="15"/>
  <cols>
    <col min="2" max="14" width="20.28515625" style="1" customWidth="1"/>
    <col min="15" max="15" width="9.7109375" style="1" bestFit="1" customWidth="1"/>
  </cols>
  <sheetData>
    <row r="1" spans="2:13" ht="145.5" customHeight="1">
      <c r="E1" s="2"/>
    </row>
    <row r="2" spans="2:13" ht="15" customHeight="1">
      <c r="E2" s="2" t="s">
        <v>339</v>
      </c>
      <c r="F2" s="35" t="s">
        <v>568</v>
      </c>
      <c r="G2" s="35" t="s">
        <v>47</v>
      </c>
      <c r="H2" s="35" t="s">
        <v>49</v>
      </c>
      <c r="I2" s="35" t="s">
        <v>568</v>
      </c>
      <c r="J2" s="35" t="s">
        <v>538</v>
      </c>
      <c r="K2" s="35" t="s">
        <v>566</v>
      </c>
      <c r="L2" s="35" t="s">
        <v>566</v>
      </c>
      <c r="M2" s="35" t="s">
        <v>47</v>
      </c>
    </row>
    <row r="3" spans="2:13" ht="145.5" customHeight="1"/>
    <row r="4" spans="2:13" ht="15" customHeight="1">
      <c r="B4" s="35" t="s">
        <v>562</v>
      </c>
      <c r="C4" s="2"/>
      <c r="D4" s="35" t="s">
        <v>566</v>
      </c>
      <c r="E4" s="35" t="s">
        <v>566</v>
      </c>
      <c r="F4" s="35" t="s">
        <v>566</v>
      </c>
      <c r="G4" s="35" t="s">
        <v>543</v>
      </c>
      <c r="H4" s="2" t="s">
        <v>334</v>
      </c>
      <c r="I4" s="35" t="s">
        <v>357</v>
      </c>
      <c r="J4" s="35" t="s">
        <v>369</v>
      </c>
      <c r="K4" s="56" t="s">
        <v>321</v>
      </c>
    </row>
    <row r="5" spans="2:13" ht="145.5" customHeight="1"/>
    <row r="6" spans="2:13">
      <c r="B6" s="60" t="s">
        <v>81</v>
      </c>
      <c r="C6" s="35" t="s">
        <v>82</v>
      </c>
      <c r="D6" s="35" t="s">
        <v>74</v>
      </c>
      <c r="E6" s="35" t="s">
        <v>77</v>
      </c>
      <c r="F6" s="35" t="s">
        <v>537</v>
      </c>
      <c r="G6" s="35" t="s">
        <v>73</v>
      </c>
      <c r="H6" s="35" t="s">
        <v>73</v>
      </c>
      <c r="I6" s="35" t="s">
        <v>582</v>
      </c>
      <c r="J6" s="35" t="s">
        <v>623</v>
      </c>
      <c r="K6" s="35" t="s">
        <v>325</v>
      </c>
    </row>
    <row r="7" spans="2:13" ht="145.5" customHeight="1"/>
    <row r="8" spans="2:13">
      <c r="B8" s="5" t="s">
        <v>553</v>
      </c>
      <c r="H8" s="3" t="s">
        <v>553</v>
      </c>
      <c r="I8" s="4" t="s">
        <v>325</v>
      </c>
      <c r="J8" s="4" t="s">
        <v>553</v>
      </c>
      <c r="L8" s="1" t="s">
        <v>633</v>
      </c>
    </row>
    <row r="9" spans="2:13" ht="145.5" customHeight="1"/>
    <row r="10" spans="2:13">
      <c r="B10" s="1" t="s">
        <v>325</v>
      </c>
      <c r="D10" s="182"/>
      <c r="F10" s="35"/>
      <c r="G10" s="35"/>
      <c r="H10" s="35" t="s">
        <v>540</v>
      </c>
      <c r="I10" s="35"/>
    </row>
    <row r="11" spans="2:13" ht="145.5" customHeight="1"/>
    <row r="12" spans="2:13">
      <c r="G12" s="35"/>
      <c r="I12" s="35"/>
    </row>
    <row r="13" spans="2:13" ht="145.5" customHeight="1"/>
    <row r="14" spans="2:13">
      <c r="C14" s="35"/>
      <c r="G14" s="56"/>
    </row>
    <row r="15" spans="2:13" ht="145.5" customHeight="1"/>
    <row r="16" spans="2:13">
      <c r="H16" s="35"/>
    </row>
    <row r="17" ht="145.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M7"/>
  <sheetViews>
    <sheetView zoomScaleNormal="100" zoomScaleSheetLayoutView="75" workbookViewId="0">
      <selection activeCell="K5" sqref="K5"/>
    </sheetView>
  </sheetViews>
  <sheetFormatPr defaultColWidth="8.85546875" defaultRowHeight="15"/>
  <cols>
    <col min="1" max="13" width="20.28515625" style="1" customWidth="1"/>
  </cols>
  <sheetData>
    <row r="1" spans="2:8" ht="141" customHeight="1"/>
    <row r="3" spans="2:8" ht="141" customHeight="1"/>
    <row r="4" spans="2:8">
      <c r="B4" s="5"/>
      <c r="D4" s="2"/>
      <c r="E4" s="5"/>
      <c r="F4" s="5"/>
    </row>
    <row r="5" spans="2:8" ht="141" customHeight="1"/>
    <row r="6" spans="2:8">
      <c r="H6" s="2"/>
    </row>
    <row r="7" spans="2:8" ht="141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M34"/>
  <sheetViews>
    <sheetView zoomScaleNormal="100" zoomScaleSheetLayoutView="75" workbookViewId="0">
      <selection activeCell="H29" sqref="H29"/>
    </sheetView>
  </sheetViews>
  <sheetFormatPr defaultColWidth="8.85546875" defaultRowHeight="15"/>
  <cols>
    <col min="1" max="13" width="20.28515625" style="1" customWidth="1"/>
  </cols>
  <sheetData>
    <row r="1" spans="1:13" ht="135" customHeight="1"/>
    <row r="2" spans="1:13">
      <c r="A2" s="35" t="s">
        <v>538</v>
      </c>
      <c r="B2" s="35" t="s">
        <v>538</v>
      </c>
      <c r="C2" s="35" t="s">
        <v>334</v>
      </c>
      <c r="E2" s="35" t="s">
        <v>386</v>
      </c>
      <c r="F2" s="35" t="s">
        <v>560</v>
      </c>
      <c r="G2" s="35" t="s">
        <v>321</v>
      </c>
      <c r="L2" s="2"/>
    </row>
    <row r="3" spans="1:13" ht="135" customHeight="1"/>
    <row r="4" spans="1:13">
      <c r="A4" s="176"/>
      <c r="B4" s="35"/>
      <c r="C4" s="35" t="s">
        <v>58</v>
      </c>
      <c r="D4" s="2" t="s">
        <v>325</v>
      </c>
      <c r="G4" s="2" t="s">
        <v>334</v>
      </c>
      <c r="H4" s="2" t="s">
        <v>331</v>
      </c>
      <c r="J4" s="54" t="s">
        <v>332</v>
      </c>
      <c r="K4" s="2"/>
    </row>
    <row r="5" spans="1:13" ht="135" customHeight="1"/>
    <row r="6" spans="1:13">
      <c r="A6" s="4" t="s">
        <v>331</v>
      </c>
      <c r="B6" s="35"/>
      <c r="C6" s="3" t="s">
        <v>557</v>
      </c>
      <c r="D6" s="35" t="s">
        <v>556</v>
      </c>
      <c r="E6" s="35" t="s">
        <v>567</v>
      </c>
      <c r="I6" s="54" t="s">
        <v>537</v>
      </c>
      <c r="K6" s="53" t="s">
        <v>334</v>
      </c>
      <c r="L6" s="1" t="s">
        <v>588</v>
      </c>
      <c r="M6" s="4" t="s">
        <v>325</v>
      </c>
    </row>
    <row r="7" spans="1:13" ht="135" customHeight="1"/>
    <row r="8" spans="1:13">
      <c r="A8" s="35" t="s">
        <v>544</v>
      </c>
      <c r="B8" s="35" t="s">
        <v>333</v>
      </c>
      <c r="G8" s="1" t="s">
        <v>66</v>
      </c>
      <c r="H8" s="54" t="s">
        <v>56</v>
      </c>
      <c r="K8" s="35" t="s">
        <v>572</v>
      </c>
      <c r="L8" s="57" t="s">
        <v>86</v>
      </c>
    </row>
    <row r="9" spans="1:13" ht="135" customHeight="1">
      <c r="A9" s="2"/>
    </row>
    <row r="10" spans="1:13">
      <c r="A10" s="2"/>
      <c r="B10" s="2"/>
      <c r="C10" s="176"/>
      <c r="D10" s="206" t="s">
        <v>317</v>
      </c>
      <c r="E10" s="2"/>
      <c r="G10" s="2"/>
      <c r="H10" s="2" t="s">
        <v>540</v>
      </c>
      <c r="I10" s="2" t="s">
        <v>334</v>
      </c>
      <c r="K10" s="57" t="s">
        <v>573</v>
      </c>
      <c r="L10" s="1" t="s">
        <v>35</v>
      </c>
    </row>
    <row r="11" spans="1:13" ht="135" customHeight="1"/>
    <row r="12" spans="1:13">
      <c r="A12" s="53" t="s">
        <v>321</v>
      </c>
      <c r="B12" s="2" t="s">
        <v>329</v>
      </c>
      <c r="C12" s="1" t="s">
        <v>565</v>
      </c>
      <c r="D12" s="1" t="s">
        <v>540</v>
      </c>
      <c r="E12" s="2" t="s">
        <v>339</v>
      </c>
      <c r="F12" s="54" t="s">
        <v>69</v>
      </c>
      <c r="G12" s="1" t="s">
        <v>564</v>
      </c>
      <c r="H12" s="1" t="s">
        <v>549</v>
      </c>
      <c r="I12" s="57" t="s">
        <v>574</v>
      </c>
      <c r="J12" s="35" t="s">
        <v>564</v>
      </c>
      <c r="K12" s="35" t="s">
        <v>321</v>
      </c>
      <c r="L12" s="57" t="s">
        <v>325</v>
      </c>
    </row>
    <row r="13" spans="1:13" ht="135" customHeight="1"/>
    <row r="14" spans="1:13">
      <c r="A14" s="2" t="s">
        <v>331</v>
      </c>
      <c r="B14" s="53" t="s">
        <v>331</v>
      </c>
      <c r="D14" s="58"/>
      <c r="H14" s="1" t="s">
        <v>632</v>
      </c>
    </row>
    <row r="15" spans="1:13" ht="135" customHeight="1"/>
    <row r="16" spans="1:13">
      <c r="A16" s="57" t="s">
        <v>331</v>
      </c>
      <c r="E16" s="2" t="s">
        <v>38</v>
      </c>
      <c r="F16" s="2" t="s">
        <v>331</v>
      </c>
      <c r="G16" s="1" t="s">
        <v>515</v>
      </c>
      <c r="H16" s="1" t="s">
        <v>535</v>
      </c>
      <c r="I16" s="2" t="s">
        <v>385</v>
      </c>
      <c r="J16" s="2" t="s">
        <v>317</v>
      </c>
      <c r="K16" s="197" t="s">
        <v>325</v>
      </c>
      <c r="L16" s="2" t="s">
        <v>331</v>
      </c>
      <c r="M16" s="2" t="s">
        <v>71</v>
      </c>
    </row>
    <row r="17" spans="1:13" ht="135" customHeight="1"/>
    <row r="18" spans="1:13">
      <c r="A18" s="2" t="s">
        <v>364</v>
      </c>
      <c r="B18" s="2" t="s">
        <v>325</v>
      </c>
      <c r="C18" s="2" t="s">
        <v>515</v>
      </c>
      <c r="D18" s="2" t="s">
        <v>359</v>
      </c>
      <c r="E18" s="2" t="s">
        <v>193</v>
      </c>
      <c r="F18" s="2" t="s">
        <v>39</v>
      </c>
      <c r="G18" s="2" t="s">
        <v>331</v>
      </c>
      <c r="H18" s="2" t="s">
        <v>321</v>
      </c>
      <c r="J18" s="2" t="s">
        <v>36</v>
      </c>
      <c r="K18" s="2" t="s">
        <v>334</v>
      </c>
      <c r="L18" s="2" t="s">
        <v>321</v>
      </c>
      <c r="M18" s="2" t="s">
        <v>334</v>
      </c>
    </row>
    <row r="19" spans="1:13" ht="135" customHeight="1">
      <c r="F19" s="2"/>
      <c r="G19" s="2"/>
      <c r="H19" s="2"/>
      <c r="J19" s="2"/>
      <c r="K19" s="2"/>
      <c r="L19" s="2"/>
      <c r="M19" s="2"/>
    </row>
    <row r="20" spans="1:13">
      <c r="A20" s="189" t="s">
        <v>325</v>
      </c>
      <c r="B20" s="2" t="s">
        <v>143</v>
      </c>
      <c r="C20" s="189" t="s">
        <v>334</v>
      </c>
      <c r="D20" s="189" t="s">
        <v>317</v>
      </c>
      <c r="E20" s="2"/>
      <c r="F20" s="2"/>
      <c r="G20" s="2"/>
      <c r="H20" s="2"/>
      <c r="J20" s="2"/>
      <c r="K20" s="2"/>
      <c r="L20" s="2"/>
      <c r="M20" s="2"/>
    </row>
    <row r="21" spans="1:13" ht="135" customHeight="1"/>
    <row r="22" spans="1:13">
      <c r="A22" s="35" t="s">
        <v>537</v>
      </c>
      <c r="B22" s="35" t="s">
        <v>321</v>
      </c>
      <c r="C22" s="1" t="s">
        <v>51</v>
      </c>
      <c r="D22" s="2" t="s">
        <v>325</v>
      </c>
      <c r="E22" s="2" t="s">
        <v>516</v>
      </c>
      <c r="H22" s="1" t="s">
        <v>325</v>
      </c>
      <c r="I22" s="1" t="s">
        <v>660</v>
      </c>
      <c r="J22" s="1" t="s">
        <v>660</v>
      </c>
      <c r="K22" s="1" t="s">
        <v>660</v>
      </c>
    </row>
    <row r="23" spans="1:13" ht="135" customHeight="1"/>
    <row r="24" spans="1:13">
      <c r="A24" s="2" t="s">
        <v>529</v>
      </c>
      <c r="C24" s="39" t="s">
        <v>646</v>
      </c>
      <c r="F24" s="173" t="s">
        <v>649</v>
      </c>
      <c r="H24" s="54" t="s">
        <v>48</v>
      </c>
      <c r="J24" s="2" t="s">
        <v>331</v>
      </c>
      <c r="K24" s="54" t="s">
        <v>325</v>
      </c>
      <c r="L24" s="54" t="s">
        <v>325</v>
      </c>
      <c r="M24" s="54" t="s">
        <v>325</v>
      </c>
    </row>
    <row r="25" spans="1:13" ht="135" customHeight="1">
      <c r="F25" s="58"/>
      <c r="G25" s="176"/>
      <c r="H25" s="176"/>
      <c r="I25" s="176"/>
      <c r="J25" s="58"/>
      <c r="K25" s="176"/>
      <c r="L25" s="176"/>
      <c r="M25" s="176"/>
    </row>
    <row r="26" spans="1:13">
      <c r="A26" s="1" t="s">
        <v>660</v>
      </c>
      <c r="B26" s="1" t="s">
        <v>33</v>
      </c>
      <c r="C26" s="1" t="s">
        <v>137</v>
      </c>
      <c r="F26" s="58"/>
      <c r="G26" s="176"/>
      <c r="H26" s="176"/>
      <c r="I26" s="176"/>
      <c r="J26" s="58"/>
      <c r="K26" s="176"/>
      <c r="L26" s="176"/>
      <c r="M26" s="176"/>
    </row>
    <row r="27" spans="1:13" ht="135" customHeight="1"/>
    <row r="28" spans="1:13">
      <c r="E28" s="54" t="s">
        <v>635</v>
      </c>
      <c r="G28" s="54" t="s">
        <v>331</v>
      </c>
    </row>
    <row r="29" spans="1:13" ht="135" customHeight="1"/>
    <row r="30" spans="1:13">
      <c r="A30" s="1" t="s">
        <v>405</v>
      </c>
    </row>
    <row r="31" spans="1:13" ht="135" customHeight="1"/>
    <row r="32" spans="1:13">
      <c r="C32" s="35" t="s">
        <v>561</v>
      </c>
      <c r="D32" s="176"/>
      <c r="E32" s="35" t="s">
        <v>537</v>
      </c>
      <c r="F32" s="1" t="s">
        <v>331</v>
      </c>
      <c r="G32" s="35" t="s">
        <v>325</v>
      </c>
      <c r="I32" s="35" t="s">
        <v>336</v>
      </c>
      <c r="J32" s="1" t="s">
        <v>136</v>
      </c>
      <c r="L32" s="1" t="s">
        <v>614</v>
      </c>
      <c r="M32" s="1" t="s">
        <v>642</v>
      </c>
    </row>
    <row r="33" spans="2:7" ht="135" customHeight="1"/>
    <row r="34" spans="2:7">
      <c r="B34" s="1" t="s">
        <v>657</v>
      </c>
      <c r="C34" s="1" t="s">
        <v>331</v>
      </c>
      <c r="F34" s="1" t="s">
        <v>325</v>
      </c>
      <c r="G34" s="1" t="s">
        <v>331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M8"/>
  <sheetViews>
    <sheetView topLeftCell="C1" zoomScaleNormal="100" zoomScaleSheetLayoutView="75" workbookViewId="0">
      <selection activeCell="F7" sqref="F7"/>
    </sheetView>
  </sheetViews>
  <sheetFormatPr defaultColWidth="8.85546875" defaultRowHeight="15"/>
  <cols>
    <col min="1" max="13" width="20.28515625" style="1" customWidth="1"/>
  </cols>
  <sheetData>
    <row r="1" spans="1:11" ht="135" customHeight="1"/>
    <row r="2" spans="1:11">
      <c r="A2" s="35" t="s">
        <v>367</v>
      </c>
      <c r="B2" s="2" t="s">
        <v>321</v>
      </c>
      <c r="C2" s="35" t="s">
        <v>374</v>
      </c>
      <c r="D2" s="35" t="s">
        <v>46</v>
      </c>
      <c r="E2" s="35" t="s">
        <v>46</v>
      </c>
      <c r="H2" s="35" t="s">
        <v>542</v>
      </c>
      <c r="I2" s="1" t="s">
        <v>538</v>
      </c>
      <c r="J2" s="35" t="s">
        <v>582</v>
      </c>
    </row>
    <row r="3" spans="1:11" ht="135" customHeight="1"/>
    <row r="4" spans="1:11">
      <c r="B4" s="35"/>
      <c r="C4" s="35" t="s">
        <v>336</v>
      </c>
      <c r="D4" s="37" t="s">
        <v>331</v>
      </c>
      <c r="E4" s="37" t="s">
        <v>331</v>
      </c>
      <c r="F4" s="37" t="s">
        <v>331</v>
      </c>
      <c r="G4" s="37" t="s">
        <v>331</v>
      </c>
      <c r="H4" s="37" t="s">
        <v>331</v>
      </c>
      <c r="I4" s="37"/>
      <c r="J4" s="37" t="s">
        <v>526</v>
      </c>
      <c r="K4" s="2" t="s">
        <v>571</v>
      </c>
    </row>
    <row r="5" spans="1:11" ht="135" customHeight="1"/>
    <row r="6" spans="1:11">
      <c r="A6" s="2" t="s">
        <v>340</v>
      </c>
      <c r="B6" s="2" t="s">
        <v>325</v>
      </c>
      <c r="D6" s="1" t="s">
        <v>61</v>
      </c>
      <c r="E6" s="1" t="s">
        <v>78</v>
      </c>
      <c r="F6" s="55" t="s">
        <v>395</v>
      </c>
      <c r="G6" s="1" t="s">
        <v>83</v>
      </c>
      <c r="H6" s="59" t="s">
        <v>321</v>
      </c>
      <c r="K6" s="1" t="s">
        <v>652</v>
      </c>
    </row>
    <row r="7" spans="1:11" ht="135" customHeight="1"/>
    <row r="8" spans="1:11">
      <c r="C8" s="1" t="s">
        <v>612</v>
      </c>
    </row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FFC000"/>
  </sheetPr>
  <dimension ref="A1:T106"/>
  <sheetViews>
    <sheetView topLeftCell="A10" zoomScaleNormal="100" zoomScaleSheetLayoutView="75" workbookViewId="0">
      <selection activeCell="H42" sqref="H42"/>
    </sheetView>
  </sheetViews>
  <sheetFormatPr defaultColWidth="8.85546875" defaultRowHeight="13.5"/>
  <cols>
    <col min="1" max="2" width="9.140625" style="70"/>
    <col min="3" max="3" width="23.5703125" style="70" customWidth="1"/>
    <col min="4" max="4" width="14.7109375" style="159" customWidth="1"/>
    <col min="5" max="5" width="25.140625" style="70" customWidth="1"/>
    <col min="6" max="7" width="9.140625" style="70"/>
    <col min="8" max="8" width="31.42578125" style="70" customWidth="1"/>
    <col min="9" max="9" width="9.140625" style="70"/>
    <col min="10" max="20" width="9.140625" style="71"/>
    <col min="21" max="258" width="9.140625" style="70"/>
    <col min="259" max="259" width="23.28515625" style="70" customWidth="1"/>
    <col min="260" max="260" width="14.7109375" style="70" customWidth="1"/>
    <col min="261" max="261" width="25.140625" style="70" customWidth="1"/>
    <col min="262" max="514" width="9.140625" style="70"/>
    <col min="515" max="515" width="23.28515625" style="70" customWidth="1"/>
    <col min="516" max="516" width="14.7109375" style="70" customWidth="1"/>
    <col min="517" max="517" width="25.140625" style="70" customWidth="1"/>
    <col min="518" max="770" width="9.140625" style="70"/>
    <col min="771" max="771" width="23.28515625" style="70" customWidth="1"/>
    <col min="772" max="772" width="14.7109375" style="70" customWidth="1"/>
    <col min="773" max="773" width="25.140625" style="70" customWidth="1"/>
    <col min="774" max="1026" width="9.140625" style="70"/>
    <col min="1027" max="1027" width="23.28515625" style="70" customWidth="1"/>
    <col min="1028" max="1028" width="14.7109375" style="70" customWidth="1"/>
    <col min="1029" max="1029" width="25.140625" style="70" customWidth="1"/>
    <col min="1030" max="1282" width="9.140625" style="70"/>
    <col min="1283" max="1283" width="23.28515625" style="70" customWidth="1"/>
    <col min="1284" max="1284" width="14.7109375" style="70" customWidth="1"/>
    <col min="1285" max="1285" width="25.140625" style="70" customWidth="1"/>
    <col min="1286" max="1538" width="9.140625" style="70"/>
    <col min="1539" max="1539" width="23.28515625" style="70" customWidth="1"/>
    <col min="1540" max="1540" width="14.7109375" style="70" customWidth="1"/>
    <col min="1541" max="1541" width="25.140625" style="70" customWidth="1"/>
    <col min="1542" max="1794" width="9.140625" style="70"/>
    <col min="1795" max="1795" width="23.28515625" style="70" customWidth="1"/>
    <col min="1796" max="1796" width="14.7109375" style="70" customWidth="1"/>
    <col min="1797" max="1797" width="25.140625" style="70" customWidth="1"/>
    <col min="1798" max="2050" width="9.140625" style="70"/>
    <col min="2051" max="2051" width="23.28515625" style="70" customWidth="1"/>
    <col min="2052" max="2052" width="14.7109375" style="70" customWidth="1"/>
    <col min="2053" max="2053" width="25.140625" style="70" customWidth="1"/>
    <col min="2054" max="2306" width="9.140625" style="70"/>
    <col min="2307" max="2307" width="23.28515625" style="70" customWidth="1"/>
    <col min="2308" max="2308" width="14.7109375" style="70" customWidth="1"/>
    <col min="2309" max="2309" width="25.140625" style="70" customWidth="1"/>
    <col min="2310" max="2562" width="9.140625" style="70"/>
    <col min="2563" max="2563" width="23.28515625" style="70" customWidth="1"/>
    <col min="2564" max="2564" width="14.7109375" style="70" customWidth="1"/>
    <col min="2565" max="2565" width="25.140625" style="70" customWidth="1"/>
    <col min="2566" max="2818" width="9.140625" style="70"/>
    <col min="2819" max="2819" width="23.28515625" style="70" customWidth="1"/>
    <col min="2820" max="2820" width="14.7109375" style="70" customWidth="1"/>
    <col min="2821" max="2821" width="25.140625" style="70" customWidth="1"/>
    <col min="2822" max="3074" width="9.140625" style="70"/>
    <col min="3075" max="3075" width="23.28515625" style="70" customWidth="1"/>
    <col min="3076" max="3076" width="14.7109375" style="70" customWidth="1"/>
    <col min="3077" max="3077" width="25.140625" style="70" customWidth="1"/>
    <col min="3078" max="3330" width="9.140625" style="70"/>
    <col min="3331" max="3331" width="23.28515625" style="70" customWidth="1"/>
    <col min="3332" max="3332" width="14.7109375" style="70" customWidth="1"/>
    <col min="3333" max="3333" width="25.140625" style="70" customWidth="1"/>
    <col min="3334" max="3586" width="9.140625" style="70"/>
    <col min="3587" max="3587" width="23.28515625" style="70" customWidth="1"/>
    <col min="3588" max="3588" width="14.7109375" style="70" customWidth="1"/>
    <col min="3589" max="3589" width="25.140625" style="70" customWidth="1"/>
    <col min="3590" max="3842" width="9.140625" style="70"/>
    <col min="3843" max="3843" width="23.28515625" style="70" customWidth="1"/>
    <col min="3844" max="3844" width="14.7109375" style="70" customWidth="1"/>
    <col min="3845" max="3845" width="25.140625" style="70" customWidth="1"/>
    <col min="3846" max="4098" width="9.140625" style="70"/>
    <col min="4099" max="4099" width="23.28515625" style="70" customWidth="1"/>
    <col min="4100" max="4100" width="14.7109375" style="70" customWidth="1"/>
    <col min="4101" max="4101" width="25.140625" style="70" customWidth="1"/>
    <col min="4102" max="4354" width="9.140625" style="70"/>
    <col min="4355" max="4355" width="23.28515625" style="70" customWidth="1"/>
    <col min="4356" max="4356" width="14.7109375" style="70" customWidth="1"/>
    <col min="4357" max="4357" width="25.140625" style="70" customWidth="1"/>
    <col min="4358" max="4610" width="9.140625" style="70"/>
    <col min="4611" max="4611" width="23.28515625" style="70" customWidth="1"/>
    <col min="4612" max="4612" width="14.7109375" style="70" customWidth="1"/>
    <col min="4613" max="4613" width="25.140625" style="70" customWidth="1"/>
    <col min="4614" max="4866" width="9.140625" style="70"/>
    <col min="4867" max="4867" width="23.28515625" style="70" customWidth="1"/>
    <col min="4868" max="4868" width="14.7109375" style="70" customWidth="1"/>
    <col min="4869" max="4869" width="25.140625" style="70" customWidth="1"/>
    <col min="4870" max="5122" width="9.140625" style="70"/>
    <col min="5123" max="5123" width="23.28515625" style="70" customWidth="1"/>
    <col min="5124" max="5124" width="14.7109375" style="70" customWidth="1"/>
    <col min="5125" max="5125" width="25.140625" style="70" customWidth="1"/>
    <col min="5126" max="5378" width="9.140625" style="70"/>
    <col min="5379" max="5379" width="23.28515625" style="70" customWidth="1"/>
    <col min="5380" max="5380" width="14.7109375" style="70" customWidth="1"/>
    <col min="5381" max="5381" width="25.140625" style="70" customWidth="1"/>
    <col min="5382" max="5634" width="9.140625" style="70"/>
    <col min="5635" max="5635" width="23.28515625" style="70" customWidth="1"/>
    <col min="5636" max="5636" width="14.7109375" style="70" customWidth="1"/>
    <col min="5637" max="5637" width="25.140625" style="70" customWidth="1"/>
    <col min="5638" max="5890" width="9.140625" style="70"/>
    <col min="5891" max="5891" width="23.28515625" style="70" customWidth="1"/>
    <col min="5892" max="5892" width="14.7109375" style="70" customWidth="1"/>
    <col min="5893" max="5893" width="25.140625" style="70" customWidth="1"/>
    <col min="5894" max="6146" width="9.140625" style="70"/>
    <col min="6147" max="6147" width="23.28515625" style="70" customWidth="1"/>
    <col min="6148" max="6148" width="14.7109375" style="70" customWidth="1"/>
    <col min="6149" max="6149" width="25.140625" style="70" customWidth="1"/>
    <col min="6150" max="6402" width="9.140625" style="70"/>
    <col min="6403" max="6403" width="23.28515625" style="70" customWidth="1"/>
    <col min="6404" max="6404" width="14.7109375" style="70" customWidth="1"/>
    <col min="6405" max="6405" width="25.140625" style="70" customWidth="1"/>
    <col min="6406" max="6658" width="9.140625" style="70"/>
    <col min="6659" max="6659" width="23.28515625" style="70" customWidth="1"/>
    <col min="6660" max="6660" width="14.7109375" style="70" customWidth="1"/>
    <col min="6661" max="6661" width="25.140625" style="70" customWidth="1"/>
    <col min="6662" max="6914" width="9.140625" style="70"/>
    <col min="6915" max="6915" width="23.28515625" style="70" customWidth="1"/>
    <col min="6916" max="6916" width="14.7109375" style="70" customWidth="1"/>
    <col min="6917" max="6917" width="25.140625" style="70" customWidth="1"/>
    <col min="6918" max="7170" width="9.140625" style="70"/>
    <col min="7171" max="7171" width="23.28515625" style="70" customWidth="1"/>
    <col min="7172" max="7172" width="14.7109375" style="70" customWidth="1"/>
    <col min="7173" max="7173" width="25.140625" style="70" customWidth="1"/>
    <col min="7174" max="7426" width="9.140625" style="70"/>
    <col min="7427" max="7427" width="23.28515625" style="70" customWidth="1"/>
    <col min="7428" max="7428" width="14.7109375" style="70" customWidth="1"/>
    <col min="7429" max="7429" width="25.140625" style="70" customWidth="1"/>
    <col min="7430" max="7682" width="9.140625" style="70"/>
    <col min="7683" max="7683" width="23.28515625" style="70" customWidth="1"/>
    <col min="7684" max="7684" width="14.7109375" style="70" customWidth="1"/>
    <col min="7685" max="7685" width="25.140625" style="70" customWidth="1"/>
    <col min="7686" max="7938" width="9.140625" style="70"/>
    <col min="7939" max="7939" width="23.28515625" style="70" customWidth="1"/>
    <col min="7940" max="7940" width="14.7109375" style="70" customWidth="1"/>
    <col min="7941" max="7941" width="25.140625" style="70" customWidth="1"/>
    <col min="7942" max="8194" width="9.140625" style="70"/>
    <col min="8195" max="8195" width="23.28515625" style="70" customWidth="1"/>
    <col min="8196" max="8196" width="14.7109375" style="70" customWidth="1"/>
    <col min="8197" max="8197" width="25.140625" style="70" customWidth="1"/>
    <col min="8198" max="8450" width="9.140625" style="70"/>
    <col min="8451" max="8451" width="23.28515625" style="70" customWidth="1"/>
    <col min="8452" max="8452" width="14.7109375" style="70" customWidth="1"/>
    <col min="8453" max="8453" width="25.140625" style="70" customWidth="1"/>
    <col min="8454" max="8706" width="9.140625" style="70"/>
    <col min="8707" max="8707" width="23.28515625" style="70" customWidth="1"/>
    <col min="8708" max="8708" width="14.7109375" style="70" customWidth="1"/>
    <col min="8709" max="8709" width="25.140625" style="70" customWidth="1"/>
    <col min="8710" max="8962" width="9.140625" style="70"/>
    <col min="8963" max="8963" width="23.28515625" style="70" customWidth="1"/>
    <col min="8964" max="8964" width="14.7109375" style="70" customWidth="1"/>
    <col min="8965" max="8965" width="25.140625" style="70" customWidth="1"/>
    <col min="8966" max="9218" width="9.140625" style="70"/>
    <col min="9219" max="9219" width="23.28515625" style="70" customWidth="1"/>
    <col min="9220" max="9220" width="14.7109375" style="70" customWidth="1"/>
    <col min="9221" max="9221" width="25.140625" style="70" customWidth="1"/>
    <col min="9222" max="9474" width="9.140625" style="70"/>
    <col min="9475" max="9475" width="23.28515625" style="70" customWidth="1"/>
    <col min="9476" max="9476" width="14.7109375" style="70" customWidth="1"/>
    <col min="9477" max="9477" width="25.140625" style="70" customWidth="1"/>
    <col min="9478" max="9730" width="9.140625" style="70"/>
    <col min="9731" max="9731" width="23.28515625" style="70" customWidth="1"/>
    <col min="9732" max="9732" width="14.7109375" style="70" customWidth="1"/>
    <col min="9733" max="9733" width="25.140625" style="70" customWidth="1"/>
    <col min="9734" max="9986" width="9.140625" style="70"/>
    <col min="9987" max="9987" width="23.28515625" style="70" customWidth="1"/>
    <col min="9988" max="9988" width="14.7109375" style="70" customWidth="1"/>
    <col min="9989" max="9989" width="25.140625" style="70" customWidth="1"/>
    <col min="9990" max="10242" width="9.140625" style="70"/>
    <col min="10243" max="10243" width="23.28515625" style="70" customWidth="1"/>
    <col min="10244" max="10244" width="14.7109375" style="70" customWidth="1"/>
    <col min="10245" max="10245" width="25.140625" style="70" customWidth="1"/>
    <col min="10246" max="10498" width="9.140625" style="70"/>
    <col min="10499" max="10499" width="23.28515625" style="70" customWidth="1"/>
    <col min="10500" max="10500" width="14.7109375" style="70" customWidth="1"/>
    <col min="10501" max="10501" width="25.140625" style="70" customWidth="1"/>
    <col min="10502" max="10754" width="9.140625" style="70"/>
    <col min="10755" max="10755" width="23.28515625" style="70" customWidth="1"/>
    <col min="10756" max="10756" width="14.7109375" style="70" customWidth="1"/>
    <col min="10757" max="10757" width="25.140625" style="70" customWidth="1"/>
    <col min="10758" max="11010" width="9.140625" style="70"/>
    <col min="11011" max="11011" width="23.28515625" style="70" customWidth="1"/>
    <col min="11012" max="11012" width="14.7109375" style="70" customWidth="1"/>
    <col min="11013" max="11013" width="25.140625" style="70" customWidth="1"/>
    <col min="11014" max="11266" width="9.140625" style="70"/>
    <col min="11267" max="11267" width="23.28515625" style="70" customWidth="1"/>
    <col min="11268" max="11268" width="14.7109375" style="70" customWidth="1"/>
    <col min="11269" max="11269" width="25.140625" style="70" customWidth="1"/>
    <col min="11270" max="11522" width="9.140625" style="70"/>
    <col min="11523" max="11523" width="23.28515625" style="70" customWidth="1"/>
    <col min="11524" max="11524" width="14.7109375" style="70" customWidth="1"/>
    <col min="11525" max="11525" width="25.140625" style="70" customWidth="1"/>
    <col min="11526" max="11778" width="9.140625" style="70"/>
    <col min="11779" max="11779" width="23.28515625" style="70" customWidth="1"/>
    <col min="11780" max="11780" width="14.7109375" style="70" customWidth="1"/>
    <col min="11781" max="11781" width="25.140625" style="70" customWidth="1"/>
    <col min="11782" max="12034" width="9.140625" style="70"/>
    <col min="12035" max="12035" width="23.28515625" style="70" customWidth="1"/>
    <col min="12036" max="12036" width="14.7109375" style="70" customWidth="1"/>
    <col min="12037" max="12037" width="25.140625" style="70" customWidth="1"/>
    <col min="12038" max="12290" width="9.140625" style="70"/>
    <col min="12291" max="12291" width="23.28515625" style="70" customWidth="1"/>
    <col min="12292" max="12292" width="14.7109375" style="70" customWidth="1"/>
    <col min="12293" max="12293" width="25.140625" style="70" customWidth="1"/>
    <col min="12294" max="12546" width="9.140625" style="70"/>
    <col min="12547" max="12547" width="23.28515625" style="70" customWidth="1"/>
    <col min="12548" max="12548" width="14.7109375" style="70" customWidth="1"/>
    <col min="12549" max="12549" width="25.140625" style="70" customWidth="1"/>
    <col min="12550" max="12802" width="9.140625" style="70"/>
    <col min="12803" max="12803" width="23.28515625" style="70" customWidth="1"/>
    <col min="12804" max="12804" width="14.7109375" style="70" customWidth="1"/>
    <col min="12805" max="12805" width="25.140625" style="70" customWidth="1"/>
    <col min="12806" max="13058" width="9.140625" style="70"/>
    <col min="13059" max="13059" width="23.28515625" style="70" customWidth="1"/>
    <col min="13060" max="13060" width="14.7109375" style="70" customWidth="1"/>
    <col min="13061" max="13061" width="25.140625" style="70" customWidth="1"/>
    <col min="13062" max="13314" width="9.140625" style="70"/>
    <col min="13315" max="13315" width="23.28515625" style="70" customWidth="1"/>
    <col min="13316" max="13316" width="14.7109375" style="70" customWidth="1"/>
    <col min="13317" max="13317" width="25.140625" style="70" customWidth="1"/>
    <col min="13318" max="13570" width="9.140625" style="70"/>
    <col min="13571" max="13571" width="23.28515625" style="70" customWidth="1"/>
    <col min="13572" max="13572" width="14.7109375" style="70" customWidth="1"/>
    <col min="13573" max="13573" width="25.140625" style="70" customWidth="1"/>
    <col min="13574" max="13826" width="9.140625" style="70"/>
    <col min="13827" max="13827" width="23.28515625" style="70" customWidth="1"/>
    <col min="13828" max="13828" width="14.7109375" style="70" customWidth="1"/>
    <col min="13829" max="13829" width="25.140625" style="70" customWidth="1"/>
    <col min="13830" max="14082" width="9.140625" style="70"/>
    <col min="14083" max="14083" width="23.28515625" style="70" customWidth="1"/>
    <col min="14084" max="14084" width="14.7109375" style="70" customWidth="1"/>
    <col min="14085" max="14085" width="25.140625" style="70" customWidth="1"/>
    <col min="14086" max="14338" width="9.140625" style="70"/>
    <col min="14339" max="14339" width="23.28515625" style="70" customWidth="1"/>
    <col min="14340" max="14340" width="14.7109375" style="70" customWidth="1"/>
    <col min="14341" max="14341" width="25.140625" style="70" customWidth="1"/>
    <col min="14342" max="14594" width="9.140625" style="70"/>
    <col min="14595" max="14595" width="23.28515625" style="70" customWidth="1"/>
    <col min="14596" max="14596" width="14.7109375" style="70" customWidth="1"/>
    <col min="14597" max="14597" width="25.140625" style="70" customWidth="1"/>
    <col min="14598" max="14850" width="9.140625" style="70"/>
    <col min="14851" max="14851" width="23.28515625" style="70" customWidth="1"/>
    <col min="14852" max="14852" width="14.7109375" style="70" customWidth="1"/>
    <col min="14853" max="14853" width="25.140625" style="70" customWidth="1"/>
    <col min="14854" max="15106" width="9.140625" style="70"/>
    <col min="15107" max="15107" width="23.28515625" style="70" customWidth="1"/>
    <col min="15108" max="15108" width="14.7109375" style="70" customWidth="1"/>
    <col min="15109" max="15109" width="25.140625" style="70" customWidth="1"/>
    <col min="15110" max="15362" width="9.140625" style="70"/>
    <col min="15363" max="15363" width="23.28515625" style="70" customWidth="1"/>
    <col min="15364" max="15364" width="14.7109375" style="70" customWidth="1"/>
    <col min="15365" max="15365" width="25.140625" style="70" customWidth="1"/>
    <col min="15366" max="15618" width="9.140625" style="70"/>
    <col min="15619" max="15619" width="23.28515625" style="70" customWidth="1"/>
    <col min="15620" max="15620" width="14.7109375" style="70" customWidth="1"/>
    <col min="15621" max="15621" width="25.140625" style="70" customWidth="1"/>
    <col min="15622" max="15874" width="9.140625" style="70"/>
    <col min="15875" max="15875" width="23.28515625" style="70" customWidth="1"/>
    <col min="15876" max="15876" width="14.7109375" style="70" customWidth="1"/>
    <col min="15877" max="15877" width="25.140625" style="70" customWidth="1"/>
    <col min="15878" max="16130" width="9.140625" style="70"/>
    <col min="16131" max="16131" width="23.28515625" style="70" customWidth="1"/>
    <col min="16132" max="16132" width="14.7109375" style="70" customWidth="1"/>
    <col min="16133" max="16133" width="25.140625" style="70" customWidth="1"/>
    <col min="16134" max="16384" width="9.140625" style="70"/>
  </cols>
  <sheetData>
    <row r="1" spans="1:20" s="61" customFormat="1" ht="29.25" customHeight="1">
      <c r="A1" s="360" t="s">
        <v>373</v>
      </c>
      <c r="B1" s="361"/>
      <c r="C1" s="361"/>
      <c r="D1" s="361"/>
      <c r="E1" s="362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</row>
    <row r="2" spans="1:20" s="61" customFormat="1" ht="27.75" customHeight="1">
      <c r="A2" s="63" t="s">
        <v>570</v>
      </c>
      <c r="B2" s="64" t="s">
        <v>577</v>
      </c>
      <c r="C2" s="65" t="s">
        <v>389</v>
      </c>
      <c r="D2" s="363" t="s">
        <v>459</v>
      </c>
      <c r="E2" s="363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</row>
    <row r="3" spans="1:20" ht="16.5" customHeight="1">
      <c r="A3" s="66" t="s">
        <v>355</v>
      </c>
      <c r="B3" s="66" t="s">
        <v>350</v>
      </c>
      <c r="C3" s="67" t="s">
        <v>587</v>
      </c>
      <c r="D3" s="68" t="s">
        <v>337</v>
      </c>
      <c r="E3" s="69" t="s">
        <v>72</v>
      </c>
    </row>
    <row r="4" spans="1:20" ht="16.5" customHeight="1">
      <c r="A4" s="364" t="s">
        <v>580</v>
      </c>
      <c r="B4" s="72">
        <v>102</v>
      </c>
      <c r="C4" s="73" t="s">
        <v>391</v>
      </c>
      <c r="D4" s="74">
        <v>22000</v>
      </c>
      <c r="E4" s="75" t="s">
        <v>212</v>
      </c>
    </row>
    <row r="5" spans="1:20" ht="16.5" customHeight="1">
      <c r="A5" s="365"/>
      <c r="B5" s="76">
        <v>2</v>
      </c>
      <c r="C5" s="77" t="s">
        <v>80</v>
      </c>
      <c r="D5" s="78">
        <v>20000</v>
      </c>
      <c r="E5" s="79" t="s">
        <v>217</v>
      </c>
    </row>
    <row r="6" spans="1:20" ht="16.5" customHeight="1">
      <c r="A6" s="365"/>
      <c r="B6" s="76">
        <v>5</v>
      </c>
      <c r="C6" s="80" t="s">
        <v>84</v>
      </c>
      <c r="D6" s="81">
        <v>18000</v>
      </c>
      <c r="E6" s="82" t="s">
        <v>218</v>
      </c>
    </row>
    <row r="7" spans="1:20" ht="16.5" customHeight="1">
      <c r="A7" s="365"/>
      <c r="B7" s="76">
        <v>6</v>
      </c>
      <c r="C7" s="80" t="s">
        <v>75</v>
      </c>
      <c r="D7" s="81">
        <v>18000</v>
      </c>
      <c r="E7" s="82" t="s">
        <v>206</v>
      </c>
    </row>
    <row r="8" spans="1:20" ht="16.5" customHeight="1">
      <c r="A8" s="365"/>
      <c r="B8" s="76">
        <v>21</v>
      </c>
      <c r="C8" s="80" t="s">
        <v>93</v>
      </c>
      <c r="D8" s="81">
        <v>18000</v>
      </c>
      <c r="E8" s="82" t="s">
        <v>224</v>
      </c>
    </row>
    <row r="9" spans="1:20" ht="16.5" customHeight="1">
      <c r="A9" s="365"/>
      <c r="B9" s="76">
        <v>28</v>
      </c>
      <c r="C9" s="83" t="s">
        <v>85</v>
      </c>
      <c r="D9" s="84">
        <v>18000</v>
      </c>
      <c r="E9" s="85" t="s">
        <v>221</v>
      </c>
    </row>
    <row r="10" spans="1:20" ht="16.5" customHeight="1">
      <c r="A10" s="365"/>
      <c r="B10" s="76">
        <v>32</v>
      </c>
      <c r="C10" s="86" t="s">
        <v>576</v>
      </c>
      <c r="D10" s="87">
        <v>18000</v>
      </c>
      <c r="E10" s="88" t="s">
        <v>195</v>
      </c>
    </row>
    <row r="11" spans="1:20" ht="16.5" customHeight="1">
      <c r="A11" s="365"/>
      <c r="B11" s="76">
        <v>35</v>
      </c>
      <c r="C11" s="89" t="s">
        <v>79</v>
      </c>
      <c r="D11" s="90">
        <v>18000</v>
      </c>
      <c r="E11" s="91" t="s">
        <v>227</v>
      </c>
    </row>
    <row r="12" spans="1:20" ht="16.5" customHeight="1">
      <c r="A12" s="365"/>
      <c r="B12" s="76">
        <v>42</v>
      </c>
      <c r="C12" s="92" t="s">
        <v>76</v>
      </c>
      <c r="D12" s="93">
        <v>18000</v>
      </c>
      <c r="E12" s="94" t="s">
        <v>236</v>
      </c>
    </row>
    <row r="13" spans="1:20" ht="16.5" customHeight="1">
      <c r="A13" s="365"/>
      <c r="B13" s="76">
        <v>43</v>
      </c>
      <c r="C13" s="89" t="s">
        <v>414</v>
      </c>
      <c r="D13" s="90">
        <v>18000</v>
      </c>
      <c r="E13" s="94" t="s">
        <v>243</v>
      </c>
    </row>
    <row r="14" spans="1:20" ht="16.5" customHeight="1">
      <c r="A14" s="365"/>
      <c r="B14" s="76">
        <v>51</v>
      </c>
      <c r="C14" s="89" t="s">
        <v>403</v>
      </c>
      <c r="D14" s="90">
        <v>18000</v>
      </c>
      <c r="E14" s="94" t="s">
        <v>208</v>
      </c>
    </row>
    <row r="15" spans="1:20" ht="16.5" customHeight="1">
      <c r="A15" s="365"/>
      <c r="B15" s="76">
        <v>53</v>
      </c>
      <c r="C15" s="95" t="s">
        <v>598</v>
      </c>
      <c r="D15" s="90">
        <v>18000</v>
      </c>
      <c r="E15" s="91" t="s">
        <v>197</v>
      </c>
    </row>
    <row r="16" spans="1:20" ht="16.5" customHeight="1">
      <c r="A16" s="365"/>
      <c r="B16" s="76">
        <v>55</v>
      </c>
      <c r="C16" s="92" t="s">
        <v>96</v>
      </c>
      <c r="D16" s="96">
        <v>18000</v>
      </c>
      <c r="E16" s="91" t="s">
        <v>220</v>
      </c>
    </row>
    <row r="17" spans="1:8" ht="16.5" customHeight="1">
      <c r="A17" s="365"/>
      <c r="B17" s="76">
        <v>62</v>
      </c>
      <c r="C17" s="92" t="s">
        <v>356</v>
      </c>
      <c r="D17" s="96">
        <v>18000</v>
      </c>
      <c r="E17" s="91" t="s">
        <v>200</v>
      </c>
    </row>
    <row r="18" spans="1:8" ht="16.5" customHeight="1">
      <c r="A18" s="365"/>
      <c r="B18" s="76">
        <v>63</v>
      </c>
      <c r="C18" s="89" t="s">
        <v>88</v>
      </c>
      <c r="D18" s="90">
        <v>18000</v>
      </c>
      <c r="E18" s="91" t="s">
        <v>199</v>
      </c>
    </row>
    <row r="19" spans="1:8" ht="16.5" customHeight="1">
      <c r="A19" s="365"/>
      <c r="B19" s="76">
        <v>69</v>
      </c>
      <c r="C19" s="89" t="s">
        <v>90</v>
      </c>
      <c r="D19" s="90">
        <v>18000</v>
      </c>
      <c r="E19" s="91" t="s">
        <v>201</v>
      </c>
    </row>
    <row r="20" spans="1:8" ht="16.5" customHeight="1">
      <c r="A20" s="365"/>
      <c r="B20" s="76">
        <v>77</v>
      </c>
      <c r="C20" s="89" t="s">
        <v>372</v>
      </c>
      <c r="D20" s="90">
        <v>18000</v>
      </c>
      <c r="E20" s="91" t="s">
        <v>204</v>
      </c>
    </row>
    <row r="21" spans="1:8" ht="16.5" customHeight="1">
      <c r="A21" s="365"/>
      <c r="B21" s="76">
        <v>78</v>
      </c>
      <c r="C21" s="89" t="s">
        <v>99</v>
      </c>
      <c r="D21" s="90">
        <v>18000</v>
      </c>
      <c r="E21" s="91" t="s">
        <v>240</v>
      </c>
    </row>
    <row r="22" spans="1:8" ht="16.5" customHeight="1">
      <c r="A22" s="365"/>
      <c r="B22" s="76">
        <v>91</v>
      </c>
      <c r="C22" s="89" t="s">
        <v>92</v>
      </c>
      <c r="D22" s="90">
        <v>18000</v>
      </c>
      <c r="E22" s="91" t="s">
        <v>233</v>
      </c>
    </row>
    <row r="23" spans="1:8" ht="16.5" customHeight="1">
      <c r="A23" s="365"/>
      <c r="B23" s="76">
        <v>98</v>
      </c>
      <c r="C23" s="89" t="s">
        <v>589</v>
      </c>
      <c r="D23" s="90">
        <v>18000</v>
      </c>
      <c r="E23" s="97" t="s">
        <v>205</v>
      </c>
    </row>
    <row r="24" spans="1:8" ht="16.5" customHeight="1">
      <c r="A24" s="366"/>
      <c r="B24" s="98">
        <v>104</v>
      </c>
      <c r="C24" s="99" t="s">
        <v>97</v>
      </c>
      <c r="D24" s="100">
        <v>18000</v>
      </c>
      <c r="E24" s="101" t="s">
        <v>241</v>
      </c>
    </row>
    <row r="25" spans="1:8" ht="16.5" customHeight="1">
      <c r="A25" s="365" t="s">
        <v>349</v>
      </c>
      <c r="B25" s="102">
        <v>11</v>
      </c>
      <c r="C25" s="103" t="s">
        <v>94</v>
      </c>
      <c r="D25" s="104">
        <v>18000</v>
      </c>
      <c r="E25" s="105" t="s">
        <v>280</v>
      </c>
      <c r="H25" s="106" t="s">
        <v>351</v>
      </c>
    </row>
    <row r="26" spans="1:8" ht="16.5" customHeight="1">
      <c r="A26" s="365"/>
      <c r="B26" s="76">
        <v>17</v>
      </c>
      <c r="C26" s="89" t="s">
        <v>579</v>
      </c>
      <c r="D26" s="81">
        <v>18000</v>
      </c>
      <c r="E26" s="94" t="s">
        <v>244</v>
      </c>
    </row>
    <row r="27" spans="1:8" ht="16.5" customHeight="1">
      <c r="A27" s="365"/>
      <c r="B27" s="76">
        <v>38</v>
      </c>
      <c r="C27" s="89" t="s">
        <v>382</v>
      </c>
      <c r="D27" s="81">
        <v>18000</v>
      </c>
      <c r="E27" s="91" t="s">
        <v>245</v>
      </c>
    </row>
    <row r="28" spans="1:8" ht="16.5" customHeight="1">
      <c r="A28" s="366"/>
      <c r="B28" s="98">
        <v>54</v>
      </c>
      <c r="C28" s="89" t="s">
        <v>371</v>
      </c>
      <c r="D28" s="90">
        <v>18000</v>
      </c>
      <c r="E28" s="107" t="s">
        <v>225</v>
      </c>
    </row>
    <row r="29" spans="1:8" ht="16.5" customHeight="1">
      <c r="A29" s="364" t="s">
        <v>569</v>
      </c>
      <c r="B29" s="108">
        <v>8</v>
      </c>
      <c r="C29" s="109" t="s">
        <v>393</v>
      </c>
      <c r="D29" s="110">
        <v>18000</v>
      </c>
      <c r="E29" s="111" t="s">
        <v>252</v>
      </c>
    </row>
    <row r="30" spans="1:8" ht="16.5" customHeight="1">
      <c r="A30" s="365"/>
      <c r="B30" s="76">
        <v>15</v>
      </c>
      <c r="C30" s="80" t="s">
        <v>89</v>
      </c>
      <c r="D30" s="81">
        <v>18000</v>
      </c>
      <c r="E30" s="82" t="s">
        <v>238</v>
      </c>
    </row>
    <row r="31" spans="1:8" ht="16.5" customHeight="1">
      <c r="A31" s="365"/>
      <c r="B31" s="76">
        <v>27</v>
      </c>
      <c r="C31" s="112" t="s">
        <v>595</v>
      </c>
      <c r="D31" s="81">
        <v>18000</v>
      </c>
      <c r="E31" s="82" t="s">
        <v>232</v>
      </c>
    </row>
    <row r="32" spans="1:8" ht="16.5" customHeight="1">
      <c r="A32" s="365"/>
      <c r="B32" s="76">
        <v>31</v>
      </c>
      <c r="C32" s="112" t="s">
        <v>378</v>
      </c>
      <c r="D32" s="81">
        <v>18000</v>
      </c>
      <c r="E32" s="82" t="s">
        <v>277</v>
      </c>
    </row>
    <row r="33" spans="1:9" ht="16.5" customHeight="1">
      <c r="A33" s="365"/>
      <c r="B33" s="76">
        <v>33</v>
      </c>
      <c r="C33" s="80" t="s">
        <v>100</v>
      </c>
      <c r="D33" s="81">
        <v>18000</v>
      </c>
      <c r="E33" s="82" t="s">
        <v>239</v>
      </c>
    </row>
    <row r="34" spans="1:9" ht="16.5" customHeight="1">
      <c r="A34" s="365"/>
      <c r="B34" s="76">
        <v>37</v>
      </c>
      <c r="C34" s="80" t="s">
        <v>578</v>
      </c>
      <c r="D34" s="81">
        <v>18000</v>
      </c>
      <c r="E34" s="82" t="s">
        <v>235</v>
      </c>
    </row>
    <row r="35" spans="1:9" ht="16.5" customHeight="1">
      <c r="A35" s="365"/>
      <c r="B35" s="76">
        <v>49</v>
      </c>
      <c r="C35" s="113" t="s">
        <v>584</v>
      </c>
      <c r="D35" s="90">
        <v>18000</v>
      </c>
      <c r="E35" s="91" t="s">
        <v>226</v>
      </c>
      <c r="F35" s="71"/>
      <c r="G35" s="71"/>
      <c r="H35" s="71"/>
      <c r="I35" s="71"/>
    </row>
    <row r="36" spans="1:9" ht="16.5" customHeight="1">
      <c r="A36" s="365"/>
      <c r="B36" s="76">
        <v>52</v>
      </c>
      <c r="C36" s="113" t="s">
        <v>597</v>
      </c>
      <c r="D36" s="114">
        <v>18000</v>
      </c>
      <c r="E36" s="115" t="s">
        <v>274</v>
      </c>
      <c r="F36" s="71"/>
      <c r="G36" s="71"/>
      <c r="H36" s="71"/>
      <c r="I36" s="71"/>
    </row>
    <row r="37" spans="1:9" ht="16.5" customHeight="1">
      <c r="A37" s="365"/>
      <c r="B37" s="76">
        <v>66</v>
      </c>
      <c r="C37" s="116" t="s">
        <v>98</v>
      </c>
      <c r="D37" s="117">
        <v>18000</v>
      </c>
      <c r="E37" s="118" t="s">
        <v>242</v>
      </c>
      <c r="F37" s="71"/>
      <c r="G37" s="71"/>
      <c r="H37" s="71"/>
      <c r="I37" s="71"/>
    </row>
    <row r="38" spans="1:9" ht="16.5" customHeight="1">
      <c r="A38" s="365"/>
      <c r="B38" s="76">
        <v>73</v>
      </c>
      <c r="C38" s="119" t="s">
        <v>400</v>
      </c>
      <c r="D38" s="114">
        <v>18000</v>
      </c>
      <c r="E38" s="115" t="s">
        <v>222</v>
      </c>
      <c r="F38" s="71"/>
      <c r="G38" s="71"/>
      <c r="H38" s="71"/>
      <c r="I38" s="71"/>
    </row>
    <row r="39" spans="1:9" ht="16.5" customHeight="1">
      <c r="A39" s="365"/>
      <c r="B39" s="76">
        <v>80</v>
      </c>
      <c r="C39" s="119" t="s">
        <v>101</v>
      </c>
      <c r="D39" s="114">
        <v>18000</v>
      </c>
      <c r="E39" s="120" t="s">
        <v>223</v>
      </c>
      <c r="F39" s="71"/>
      <c r="G39" s="71"/>
      <c r="H39" s="71"/>
      <c r="I39" s="71"/>
    </row>
    <row r="40" spans="1:9" ht="16.5" customHeight="1">
      <c r="A40" s="365"/>
      <c r="B40" s="76">
        <v>101</v>
      </c>
      <c r="C40" s="116" t="s">
        <v>583</v>
      </c>
      <c r="D40" s="117">
        <v>18000</v>
      </c>
      <c r="E40" s="121" t="s">
        <v>228</v>
      </c>
      <c r="F40" s="71"/>
      <c r="G40" s="71"/>
      <c r="H40" s="71"/>
      <c r="I40" s="71"/>
    </row>
    <row r="41" spans="1:9" ht="16.5" customHeight="1">
      <c r="A41" s="365"/>
      <c r="B41" s="76">
        <v>103</v>
      </c>
      <c r="C41" s="113" t="s">
        <v>95</v>
      </c>
      <c r="D41" s="114">
        <v>18000</v>
      </c>
      <c r="E41" s="115" t="s">
        <v>230</v>
      </c>
      <c r="F41" s="71"/>
      <c r="G41" s="71"/>
      <c r="H41" s="71"/>
      <c r="I41" s="71"/>
    </row>
    <row r="42" spans="1:9" ht="16.5" customHeight="1">
      <c r="A42" s="366"/>
      <c r="B42" s="122">
        <v>107</v>
      </c>
      <c r="C42" s="123" t="s">
        <v>110</v>
      </c>
      <c r="D42" s="124">
        <v>18000</v>
      </c>
      <c r="E42" s="125" t="s">
        <v>246</v>
      </c>
      <c r="F42" s="71"/>
      <c r="G42" s="71"/>
      <c r="H42" s="71"/>
      <c r="I42" s="71"/>
    </row>
    <row r="43" spans="1:9" ht="16.5" customHeight="1">
      <c r="A43" s="364" t="s">
        <v>585</v>
      </c>
      <c r="B43" s="108">
        <v>3</v>
      </c>
      <c r="C43" s="126" t="s">
        <v>394</v>
      </c>
      <c r="D43" s="110">
        <v>18000</v>
      </c>
      <c r="E43" s="111" t="s">
        <v>247</v>
      </c>
    </row>
    <row r="44" spans="1:9" ht="16.5" customHeight="1">
      <c r="A44" s="365"/>
      <c r="B44" s="76">
        <v>7</v>
      </c>
      <c r="C44" s="112" t="s">
        <v>109</v>
      </c>
      <c r="D44" s="81">
        <v>18000</v>
      </c>
      <c r="E44" s="82" t="s">
        <v>229</v>
      </c>
    </row>
    <row r="45" spans="1:9" ht="16.5" customHeight="1">
      <c r="A45" s="365"/>
      <c r="B45" s="76">
        <v>59</v>
      </c>
      <c r="C45" s="127" t="s">
        <v>115</v>
      </c>
      <c r="D45" s="81">
        <v>18000</v>
      </c>
      <c r="E45" s="82" t="s">
        <v>231</v>
      </c>
    </row>
    <row r="46" spans="1:9" ht="16.5" customHeight="1">
      <c r="A46" s="365"/>
      <c r="B46" s="76">
        <v>67</v>
      </c>
      <c r="C46" s="127" t="s">
        <v>113</v>
      </c>
      <c r="D46" s="81">
        <v>18000</v>
      </c>
      <c r="E46" s="82" t="s">
        <v>281</v>
      </c>
    </row>
    <row r="47" spans="1:9" ht="16.5" customHeight="1">
      <c r="A47" s="365"/>
      <c r="B47" s="76">
        <v>82</v>
      </c>
      <c r="C47" s="127" t="s">
        <v>392</v>
      </c>
      <c r="D47" s="128">
        <v>20000</v>
      </c>
      <c r="E47" s="129" t="s">
        <v>234</v>
      </c>
    </row>
    <row r="48" spans="1:9" ht="16.5" customHeight="1">
      <c r="A48" s="365"/>
      <c r="B48" s="76">
        <v>85</v>
      </c>
      <c r="C48" s="127" t="s">
        <v>112</v>
      </c>
      <c r="D48" s="90">
        <v>18000</v>
      </c>
      <c r="E48" s="91" t="s">
        <v>272</v>
      </c>
    </row>
    <row r="49" spans="1:20" ht="16.5" customHeight="1">
      <c r="A49" s="365"/>
      <c r="B49" s="76">
        <v>87</v>
      </c>
      <c r="C49" s="127" t="s">
        <v>91</v>
      </c>
      <c r="D49" s="90">
        <v>18000</v>
      </c>
      <c r="E49" s="91" t="s">
        <v>271</v>
      </c>
    </row>
    <row r="50" spans="1:20" ht="16.5" customHeight="1">
      <c r="A50" s="365"/>
      <c r="B50" s="76">
        <v>90</v>
      </c>
      <c r="C50" s="127" t="s">
        <v>415</v>
      </c>
      <c r="D50" s="96">
        <v>18000</v>
      </c>
      <c r="E50" s="91" t="s">
        <v>264</v>
      </c>
    </row>
    <row r="51" spans="1:20" ht="16.5" customHeight="1">
      <c r="A51" s="365"/>
      <c r="B51" s="76">
        <v>92</v>
      </c>
      <c r="C51" s="127" t="s">
        <v>106</v>
      </c>
      <c r="D51" s="90">
        <v>18000</v>
      </c>
      <c r="E51" s="91" t="s">
        <v>268</v>
      </c>
    </row>
    <row r="52" spans="1:20" ht="16.5" customHeight="1">
      <c r="A52" s="365"/>
      <c r="B52" s="76">
        <v>97</v>
      </c>
      <c r="C52" s="127" t="s">
        <v>116</v>
      </c>
      <c r="D52" s="90">
        <v>18000</v>
      </c>
      <c r="E52" s="91" t="s">
        <v>251</v>
      </c>
    </row>
    <row r="53" spans="1:20" ht="16.5" customHeight="1">
      <c r="A53" s="365"/>
      <c r="B53" s="76">
        <v>99</v>
      </c>
      <c r="C53" s="127" t="s">
        <v>105</v>
      </c>
      <c r="D53" s="90">
        <v>18000</v>
      </c>
      <c r="E53" s="91" t="s">
        <v>270</v>
      </c>
    </row>
    <row r="54" spans="1:20" s="134" customFormat="1" ht="16.5" customHeight="1">
      <c r="A54" s="366"/>
      <c r="B54" s="130">
        <v>100</v>
      </c>
      <c r="C54" s="131" t="s">
        <v>102</v>
      </c>
      <c r="D54" s="132">
        <v>18000</v>
      </c>
      <c r="E54" s="133" t="s">
        <v>267</v>
      </c>
    </row>
    <row r="55" spans="1:20" ht="16.5" customHeight="1">
      <c r="A55" s="364" t="s">
        <v>586</v>
      </c>
      <c r="B55" s="108">
        <v>12</v>
      </c>
      <c r="C55" s="109" t="s">
        <v>608</v>
      </c>
      <c r="D55" s="110">
        <v>18000</v>
      </c>
      <c r="E55" s="111" t="s">
        <v>266</v>
      </c>
      <c r="F55" s="71"/>
      <c r="G55" s="71"/>
      <c r="H55" s="71"/>
      <c r="I55" s="71"/>
    </row>
    <row r="56" spans="1:20" ht="16.5" customHeight="1">
      <c r="A56" s="365"/>
      <c r="B56" s="76">
        <v>16</v>
      </c>
      <c r="C56" s="80" t="s">
        <v>602</v>
      </c>
      <c r="D56" s="81">
        <v>18000</v>
      </c>
      <c r="E56" s="82" t="s">
        <v>237</v>
      </c>
      <c r="F56" s="71"/>
      <c r="G56" s="71"/>
      <c r="H56" s="71"/>
      <c r="I56" s="71"/>
    </row>
    <row r="57" spans="1:20" ht="16.5" customHeight="1">
      <c r="A57" s="365"/>
      <c r="B57" s="76">
        <v>26</v>
      </c>
      <c r="C57" s="80" t="s">
        <v>604</v>
      </c>
      <c r="D57" s="81">
        <v>18000</v>
      </c>
      <c r="E57" s="82" t="s">
        <v>261</v>
      </c>
      <c r="F57" s="71"/>
      <c r="G57" s="71"/>
      <c r="H57" s="71"/>
      <c r="I57" s="71"/>
    </row>
    <row r="58" spans="1:20" s="135" customFormat="1" ht="16.5" customHeight="1">
      <c r="A58" s="365"/>
      <c r="B58" s="76">
        <v>30</v>
      </c>
      <c r="C58" s="86" t="s">
        <v>631</v>
      </c>
      <c r="D58" s="87">
        <v>18000</v>
      </c>
      <c r="E58" s="82" t="s">
        <v>283</v>
      </c>
      <c r="F58" s="71"/>
      <c r="G58" s="71"/>
      <c r="H58" s="71"/>
      <c r="I58" s="71"/>
      <c r="J58" s="71"/>
      <c r="K58" s="71"/>
      <c r="L58" s="71"/>
      <c r="M58" s="71"/>
      <c r="N58" s="71"/>
      <c r="O58" s="71"/>
      <c r="P58" s="71"/>
      <c r="Q58" s="71"/>
      <c r="R58" s="71"/>
      <c r="S58" s="71"/>
      <c r="T58" s="71"/>
    </row>
    <row r="59" spans="1:20" ht="16.5" customHeight="1">
      <c r="A59" s="365"/>
      <c r="B59" s="76">
        <v>45</v>
      </c>
      <c r="C59" s="136" t="s">
        <v>352</v>
      </c>
      <c r="D59" s="87">
        <v>18000</v>
      </c>
      <c r="E59" s="88" t="s">
        <v>284</v>
      </c>
    </row>
    <row r="60" spans="1:20" ht="16.5" customHeight="1">
      <c r="A60" s="365"/>
      <c r="B60" s="76">
        <v>74</v>
      </c>
      <c r="C60" s="137" t="s">
        <v>622</v>
      </c>
      <c r="D60" s="81">
        <v>18000</v>
      </c>
      <c r="E60" s="82" t="s">
        <v>301</v>
      </c>
    </row>
    <row r="61" spans="1:20" ht="16.5" customHeight="1">
      <c r="A61" s="365"/>
      <c r="B61" s="76">
        <v>75</v>
      </c>
      <c r="C61" s="137" t="s">
        <v>620</v>
      </c>
      <c r="D61" s="81">
        <v>18000</v>
      </c>
      <c r="E61" s="82" t="s">
        <v>255</v>
      </c>
    </row>
    <row r="62" spans="1:20" ht="16.5" customHeight="1">
      <c r="A62" s="365"/>
      <c r="B62" s="76">
        <v>96</v>
      </c>
      <c r="C62" s="138" t="s">
        <v>607</v>
      </c>
      <c r="D62" s="81">
        <v>18000</v>
      </c>
      <c r="E62" s="82" t="s">
        <v>289</v>
      </c>
    </row>
    <row r="63" spans="1:20" ht="16.5" customHeight="1">
      <c r="A63" s="365"/>
      <c r="B63" s="139">
        <v>105</v>
      </c>
      <c r="C63" s="140" t="s">
        <v>114</v>
      </c>
      <c r="D63" s="96">
        <v>20000</v>
      </c>
      <c r="E63" s="107" t="s">
        <v>275</v>
      </c>
    </row>
    <row r="64" spans="1:20" ht="16.5" customHeight="1">
      <c r="A64" s="366"/>
      <c r="B64" s="141">
        <v>106</v>
      </c>
      <c r="C64" s="142" t="s">
        <v>375</v>
      </c>
      <c r="D64" s="100">
        <v>20000</v>
      </c>
      <c r="E64" s="143" t="s">
        <v>288</v>
      </c>
    </row>
    <row r="65" spans="1:20" ht="16.5" customHeight="1">
      <c r="A65" s="365" t="s">
        <v>590</v>
      </c>
      <c r="B65" s="76">
        <v>44</v>
      </c>
      <c r="C65" s="80" t="s">
        <v>117</v>
      </c>
      <c r="D65" s="104">
        <v>18000</v>
      </c>
      <c r="E65" s="85" t="s">
        <v>253</v>
      </c>
    </row>
    <row r="66" spans="1:20" ht="16.5" customHeight="1">
      <c r="A66" s="365"/>
      <c r="B66" s="76">
        <v>4</v>
      </c>
      <c r="C66" s="112" t="s">
        <v>103</v>
      </c>
      <c r="D66" s="81">
        <v>18000</v>
      </c>
      <c r="E66" s="82" t="s">
        <v>298</v>
      </c>
      <c r="F66" s="71"/>
      <c r="G66" s="71"/>
      <c r="H66" s="71"/>
      <c r="I66" s="71"/>
    </row>
    <row r="67" spans="1:20" ht="16.5" customHeight="1">
      <c r="A67" s="365"/>
      <c r="B67" s="76">
        <v>18</v>
      </c>
      <c r="C67" s="89" t="s">
        <v>108</v>
      </c>
      <c r="D67" s="81">
        <v>18000</v>
      </c>
      <c r="E67" s="82" t="s">
        <v>259</v>
      </c>
    </row>
    <row r="68" spans="1:20" ht="16.5" customHeight="1">
      <c r="A68" s="365"/>
      <c r="B68" s="76">
        <v>20</v>
      </c>
      <c r="C68" s="92" t="s">
        <v>107</v>
      </c>
      <c r="D68" s="87">
        <v>18000</v>
      </c>
      <c r="E68" s="88" t="s">
        <v>260</v>
      </c>
      <c r="F68" s="71"/>
      <c r="G68" s="71"/>
      <c r="H68" s="71"/>
      <c r="I68" s="71"/>
    </row>
    <row r="69" spans="1:20" s="135" customFormat="1" ht="16.5" customHeight="1">
      <c r="A69" s="365"/>
      <c r="B69" s="76">
        <v>19</v>
      </c>
      <c r="C69" s="112" t="s">
        <v>628</v>
      </c>
      <c r="D69" s="81">
        <v>18000</v>
      </c>
      <c r="E69" s="82" t="s">
        <v>262</v>
      </c>
      <c r="F69" s="71"/>
      <c r="G69" s="71"/>
      <c r="H69" s="71"/>
      <c r="I69" s="71"/>
      <c r="J69" s="71"/>
      <c r="K69" s="71"/>
      <c r="L69" s="71"/>
      <c r="M69" s="71"/>
      <c r="N69" s="71"/>
      <c r="O69" s="71"/>
      <c r="P69" s="71"/>
      <c r="Q69" s="71"/>
      <c r="R69" s="71"/>
      <c r="S69" s="71"/>
      <c r="T69" s="71"/>
    </row>
    <row r="70" spans="1:20" s="135" customFormat="1" ht="16.5" customHeight="1">
      <c r="A70" s="365"/>
      <c r="B70" s="76">
        <v>24</v>
      </c>
      <c r="C70" s="112" t="s">
        <v>377</v>
      </c>
      <c r="D70" s="81">
        <v>18000</v>
      </c>
      <c r="E70" s="82" t="s">
        <v>265</v>
      </c>
      <c r="F70" s="71"/>
      <c r="G70" s="71"/>
      <c r="H70" s="71"/>
      <c r="I70" s="71"/>
      <c r="J70" s="71"/>
      <c r="K70" s="71"/>
      <c r="L70" s="71"/>
      <c r="M70" s="71"/>
      <c r="N70" s="71"/>
      <c r="O70" s="71"/>
      <c r="P70" s="71"/>
      <c r="Q70" s="71"/>
      <c r="R70" s="71"/>
      <c r="S70" s="71"/>
      <c r="T70" s="71"/>
    </row>
    <row r="71" spans="1:20" ht="16.5" customHeight="1">
      <c r="A71" s="365"/>
      <c r="B71" s="76">
        <v>36</v>
      </c>
      <c r="C71" s="112" t="s">
        <v>605</v>
      </c>
      <c r="D71" s="81">
        <v>18000</v>
      </c>
      <c r="E71" s="82" t="s">
        <v>258</v>
      </c>
      <c r="F71" s="71"/>
      <c r="G71" s="71"/>
      <c r="H71" s="71"/>
      <c r="I71" s="71"/>
    </row>
    <row r="72" spans="1:20" ht="16.5" customHeight="1">
      <c r="A72" s="365"/>
      <c r="B72" s="76">
        <v>46</v>
      </c>
      <c r="C72" s="144" t="s">
        <v>104</v>
      </c>
      <c r="D72" s="145">
        <v>18000</v>
      </c>
      <c r="E72" s="146" t="s">
        <v>309</v>
      </c>
    </row>
    <row r="73" spans="1:20" ht="16.5" customHeight="1">
      <c r="A73" s="365"/>
      <c r="B73" s="76">
        <v>64</v>
      </c>
      <c r="C73" s="89" t="s">
        <v>723</v>
      </c>
      <c r="D73" s="90">
        <v>18000</v>
      </c>
      <c r="E73" s="91" t="s">
        <v>297</v>
      </c>
    </row>
    <row r="74" spans="1:20" ht="16.5" customHeight="1">
      <c r="A74" s="365"/>
      <c r="B74" s="76">
        <v>65</v>
      </c>
      <c r="C74" s="147" t="s">
        <v>611</v>
      </c>
      <c r="D74" s="90">
        <v>18000</v>
      </c>
      <c r="E74" s="91" t="s">
        <v>276</v>
      </c>
    </row>
    <row r="75" spans="1:20" ht="16.5" customHeight="1">
      <c r="A75" s="365"/>
      <c r="B75" s="76">
        <v>68</v>
      </c>
      <c r="C75" s="147" t="s">
        <v>618</v>
      </c>
      <c r="D75" s="90">
        <v>18000</v>
      </c>
      <c r="E75" s="91" t="s">
        <v>296</v>
      </c>
    </row>
    <row r="76" spans="1:20" ht="16.5" customHeight="1">
      <c r="A76" s="365"/>
      <c r="B76" s="76">
        <v>70</v>
      </c>
      <c r="C76" s="147" t="s">
        <v>376</v>
      </c>
      <c r="D76" s="90">
        <v>18000</v>
      </c>
      <c r="E76" s="91" t="s">
        <v>256</v>
      </c>
    </row>
    <row r="77" spans="1:20" ht="16.5" customHeight="1">
      <c r="A77" s="365"/>
      <c r="B77" s="76">
        <v>72</v>
      </c>
      <c r="C77" s="148" t="s">
        <v>111</v>
      </c>
      <c r="D77" s="90">
        <v>18000</v>
      </c>
      <c r="E77" s="97" t="s">
        <v>278</v>
      </c>
    </row>
    <row r="78" spans="1:20" ht="16.5" customHeight="1">
      <c r="A78" s="365"/>
      <c r="B78" s="76">
        <v>79</v>
      </c>
      <c r="C78" s="148" t="s">
        <v>131</v>
      </c>
      <c r="D78" s="90">
        <v>18000</v>
      </c>
      <c r="E78" s="97" t="s">
        <v>254</v>
      </c>
    </row>
    <row r="79" spans="1:20" ht="16.5" customHeight="1">
      <c r="A79" s="365"/>
      <c r="B79" s="76">
        <v>86</v>
      </c>
      <c r="C79" s="148" t="s">
        <v>128</v>
      </c>
      <c r="D79" s="90">
        <v>18000</v>
      </c>
      <c r="E79" s="97" t="s">
        <v>303</v>
      </c>
    </row>
    <row r="80" spans="1:20" ht="16.5" customHeight="1">
      <c r="A80" s="365"/>
      <c r="B80" s="76">
        <v>94</v>
      </c>
      <c r="C80" s="148" t="s">
        <v>603</v>
      </c>
      <c r="D80" s="90">
        <v>18000</v>
      </c>
      <c r="E80" s="97" t="s">
        <v>273</v>
      </c>
    </row>
    <row r="81" spans="1:20" ht="16.5" customHeight="1">
      <c r="A81" s="366"/>
      <c r="B81" s="149">
        <v>108</v>
      </c>
      <c r="C81" s="150" t="s">
        <v>606</v>
      </c>
      <c r="D81" s="151">
        <v>20000</v>
      </c>
      <c r="E81" s="152" t="s">
        <v>282</v>
      </c>
    </row>
    <row r="82" spans="1:20" s="135" customFormat="1" ht="16.5" customHeight="1">
      <c r="A82" s="365" t="s">
        <v>615</v>
      </c>
      <c r="B82" s="102">
        <v>25</v>
      </c>
      <c r="C82" s="103" t="s">
        <v>127</v>
      </c>
      <c r="D82" s="104">
        <v>18000</v>
      </c>
      <c r="E82" s="85" t="s">
        <v>307</v>
      </c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1"/>
      <c r="T82" s="71"/>
    </row>
    <row r="83" spans="1:20" s="135" customFormat="1" ht="16.5" customHeight="1">
      <c r="A83" s="365"/>
      <c r="B83" s="76">
        <v>29</v>
      </c>
      <c r="C83" s="89" t="s">
        <v>129</v>
      </c>
      <c r="D83" s="81">
        <v>18000</v>
      </c>
      <c r="E83" s="82" t="s">
        <v>269</v>
      </c>
      <c r="F83" s="71"/>
      <c r="G83" s="71"/>
      <c r="H83" s="71"/>
      <c r="I83" s="71"/>
      <c r="J83" s="71"/>
      <c r="K83" s="71"/>
      <c r="L83" s="71"/>
      <c r="M83" s="71"/>
      <c r="N83" s="71"/>
      <c r="O83" s="71"/>
      <c r="P83" s="71"/>
      <c r="Q83" s="71"/>
      <c r="R83" s="71"/>
      <c r="S83" s="71"/>
      <c r="T83" s="71"/>
    </row>
    <row r="84" spans="1:20" s="135" customFormat="1" ht="16.5" customHeight="1">
      <c r="A84" s="365"/>
      <c r="B84" s="76">
        <v>34</v>
      </c>
      <c r="C84" s="137" t="s">
        <v>624</v>
      </c>
      <c r="D84" s="81">
        <v>18000</v>
      </c>
      <c r="E84" s="82" t="s">
        <v>295</v>
      </c>
      <c r="F84" s="71"/>
      <c r="G84" s="71"/>
      <c r="H84" s="71"/>
      <c r="I84" s="71"/>
      <c r="J84" s="71"/>
      <c r="K84" s="71"/>
      <c r="L84" s="71"/>
      <c r="M84" s="71"/>
      <c r="N84" s="71"/>
      <c r="O84" s="71"/>
      <c r="P84" s="71"/>
      <c r="Q84" s="71"/>
      <c r="R84" s="71"/>
      <c r="S84" s="71"/>
      <c r="T84" s="71"/>
    </row>
    <row r="85" spans="1:20" ht="16.5" customHeight="1">
      <c r="A85" s="365"/>
      <c r="B85" s="76">
        <v>41</v>
      </c>
      <c r="C85" s="92" t="s">
        <v>121</v>
      </c>
      <c r="D85" s="153">
        <v>18000</v>
      </c>
      <c r="E85" s="154" t="s">
        <v>279</v>
      </c>
    </row>
    <row r="86" spans="1:20" ht="16.5" customHeight="1">
      <c r="A86" s="365"/>
      <c r="B86" s="76">
        <v>48</v>
      </c>
      <c r="C86" s="89" t="s">
        <v>621</v>
      </c>
      <c r="D86" s="90">
        <v>18000</v>
      </c>
      <c r="E86" s="91" t="s">
        <v>257</v>
      </c>
      <c r="F86" s="71"/>
      <c r="G86" s="71"/>
      <c r="H86" s="71"/>
      <c r="I86" s="71"/>
    </row>
    <row r="87" spans="1:20" ht="16.5" customHeight="1">
      <c r="A87" s="365"/>
      <c r="B87" s="76">
        <v>50</v>
      </c>
      <c r="C87" s="89" t="s">
        <v>406</v>
      </c>
      <c r="D87" s="90">
        <v>18000</v>
      </c>
      <c r="E87" s="91" t="s">
        <v>263</v>
      </c>
      <c r="F87" s="71"/>
      <c r="G87" s="71"/>
      <c r="H87" s="71"/>
      <c r="I87" s="71"/>
    </row>
    <row r="88" spans="1:20" ht="16.5" customHeight="1">
      <c r="A88" s="365"/>
      <c r="B88" s="76">
        <v>57</v>
      </c>
      <c r="C88" s="138" t="s">
        <v>617</v>
      </c>
      <c r="D88" s="81">
        <v>18000</v>
      </c>
      <c r="E88" s="82" t="s">
        <v>292</v>
      </c>
    </row>
    <row r="89" spans="1:20" ht="16.5" customHeight="1">
      <c r="A89" s="365"/>
      <c r="B89" s="76">
        <v>58</v>
      </c>
      <c r="C89" s="103" t="s">
        <v>130</v>
      </c>
      <c r="D89" s="96">
        <v>18000</v>
      </c>
      <c r="E89" s="107" t="s">
        <v>304</v>
      </c>
      <c r="F89" s="71"/>
      <c r="G89" s="71"/>
      <c r="H89" s="71"/>
      <c r="I89" s="71"/>
    </row>
    <row r="90" spans="1:20" ht="16.5" customHeight="1">
      <c r="A90" s="365"/>
      <c r="B90" s="76">
        <v>60</v>
      </c>
      <c r="C90" s="89" t="s">
        <v>416</v>
      </c>
      <c r="D90" s="90">
        <v>18000</v>
      </c>
      <c r="E90" s="91" t="s">
        <v>285</v>
      </c>
      <c r="F90" s="71"/>
      <c r="G90" s="71"/>
      <c r="H90" s="71"/>
      <c r="I90" s="71"/>
    </row>
    <row r="91" spans="1:20" ht="16.5" customHeight="1">
      <c r="A91" s="365"/>
      <c r="B91" s="76">
        <v>76</v>
      </c>
      <c r="C91" s="148" t="s">
        <v>123</v>
      </c>
      <c r="D91" s="90">
        <v>18000</v>
      </c>
      <c r="E91" s="91" t="s">
        <v>306</v>
      </c>
      <c r="F91" s="71"/>
      <c r="G91" s="71"/>
      <c r="H91" s="71"/>
      <c r="I91" s="71"/>
    </row>
    <row r="92" spans="1:20" ht="16.5" customHeight="1">
      <c r="A92" s="365"/>
      <c r="B92" s="76">
        <v>84</v>
      </c>
      <c r="C92" s="148" t="s">
        <v>119</v>
      </c>
      <c r="D92" s="90">
        <v>18000</v>
      </c>
      <c r="E92" s="91" t="s">
        <v>312</v>
      </c>
      <c r="F92" s="71"/>
      <c r="G92" s="71"/>
      <c r="H92" s="71"/>
      <c r="I92" s="71"/>
    </row>
    <row r="93" spans="1:20" ht="16.5" customHeight="1">
      <c r="A93" s="365"/>
      <c r="B93" s="76">
        <v>88</v>
      </c>
      <c r="C93" s="148" t="s">
        <v>122</v>
      </c>
      <c r="D93" s="90">
        <v>18000</v>
      </c>
      <c r="E93" s="91" t="s">
        <v>293</v>
      </c>
      <c r="F93" s="71"/>
      <c r="G93" s="71"/>
      <c r="H93" s="71"/>
      <c r="I93" s="71"/>
    </row>
    <row r="94" spans="1:20" ht="16.5" customHeight="1">
      <c r="A94" s="366"/>
      <c r="B94" s="98">
        <v>93</v>
      </c>
      <c r="C94" s="155" t="s">
        <v>120</v>
      </c>
      <c r="D94" s="156">
        <v>18000</v>
      </c>
      <c r="E94" s="133" t="s">
        <v>287</v>
      </c>
      <c r="F94" s="71"/>
      <c r="G94" s="71"/>
      <c r="H94" s="71"/>
      <c r="I94" s="71"/>
    </row>
    <row r="95" spans="1:20" ht="16.5" customHeight="1">
      <c r="A95" s="367" t="s">
        <v>609</v>
      </c>
      <c r="B95" s="102">
        <v>23</v>
      </c>
      <c r="C95" s="157" t="s">
        <v>133</v>
      </c>
      <c r="D95" s="104">
        <v>18000</v>
      </c>
      <c r="E95" s="85" t="s">
        <v>299</v>
      </c>
      <c r="F95" s="71"/>
      <c r="G95" s="71"/>
      <c r="H95" s="71"/>
      <c r="I95" s="71"/>
    </row>
    <row r="96" spans="1:20" ht="16.5" customHeight="1">
      <c r="A96" s="368"/>
      <c r="B96" s="76">
        <v>39</v>
      </c>
      <c r="C96" s="89" t="s">
        <v>616</v>
      </c>
      <c r="D96" s="81">
        <v>18000</v>
      </c>
      <c r="E96" s="82" t="s">
        <v>305</v>
      </c>
      <c r="F96" s="71"/>
      <c r="G96" s="71"/>
      <c r="H96" s="71"/>
      <c r="I96" s="71"/>
    </row>
    <row r="97" spans="1:20" ht="16.5" customHeight="1">
      <c r="A97" s="368"/>
      <c r="B97" s="76">
        <v>47</v>
      </c>
      <c r="C97" s="89" t="s">
        <v>126</v>
      </c>
      <c r="D97" s="81">
        <v>18000</v>
      </c>
      <c r="E97" s="82" t="s">
        <v>294</v>
      </c>
      <c r="F97" s="71"/>
      <c r="G97" s="71"/>
      <c r="H97" s="71"/>
      <c r="I97" s="71"/>
    </row>
    <row r="98" spans="1:20" ht="16.5" customHeight="1">
      <c r="A98" s="368"/>
      <c r="B98" s="76">
        <v>56</v>
      </c>
      <c r="C98" s="89" t="s">
        <v>132</v>
      </c>
      <c r="D98" s="90">
        <v>18000</v>
      </c>
      <c r="E98" s="91" t="s">
        <v>290</v>
      </c>
      <c r="F98" s="71"/>
      <c r="G98" s="71"/>
      <c r="H98" s="71"/>
      <c r="I98" s="71"/>
    </row>
    <row r="99" spans="1:20" ht="16.5" customHeight="1">
      <c r="A99" s="368"/>
      <c r="B99" s="76">
        <v>61</v>
      </c>
      <c r="C99" s="89" t="s">
        <v>124</v>
      </c>
      <c r="D99" s="90">
        <v>18000</v>
      </c>
      <c r="E99" s="82" t="s">
        <v>302</v>
      </c>
      <c r="F99" s="71"/>
      <c r="G99" s="71"/>
      <c r="H99" s="71"/>
      <c r="I99" s="71"/>
    </row>
    <row r="100" spans="1:20" ht="16.5" customHeight="1">
      <c r="A100" s="368"/>
      <c r="B100" s="76">
        <v>71</v>
      </c>
      <c r="C100" s="89" t="s">
        <v>125</v>
      </c>
      <c r="D100" s="90">
        <v>18000</v>
      </c>
      <c r="E100" s="82" t="s">
        <v>300</v>
      </c>
      <c r="F100" s="71"/>
      <c r="G100" s="71"/>
      <c r="H100" s="71"/>
      <c r="I100" s="71"/>
    </row>
    <row r="101" spans="1:20" ht="16.5" customHeight="1">
      <c r="A101" s="368"/>
      <c r="B101" s="76">
        <v>81</v>
      </c>
      <c r="C101" s="89" t="s">
        <v>118</v>
      </c>
      <c r="D101" s="90">
        <v>18000</v>
      </c>
      <c r="E101" s="82" t="s">
        <v>291</v>
      </c>
      <c r="F101" s="71"/>
      <c r="G101" s="71"/>
      <c r="H101" s="71"/>
      <c r="I101" s="71"/>
    </row>
    <row r="102" spans="1:20" ht="16.5" customHeight="1">
      <c r="A102" s="368"/>
      <c r="B102" s="76">
        <v>83</v>
      </c>
      <c r="C102" s="148" t="s">
        <v>308</v>
      </c>
      <c r="D102" s="90">
        <v>18000</v>
      </c>
      <c r="E102" s="82" t="s">
        <v>311</v>
      </c>
      <c r="F102" s="71"/>
      <c r="G102" s="71"/>
      <c r="H102" s="71"/>
      <c r="I102" s="71"/>
    </row>
    <row r="103" spans="1:20" ht="16.5" customHeight="1">
      <c r="A103" s="368"/>
      <c r="B103" s="76">
        <v>89</v>
      </c>
      <c r="C103" s="148" t="s">
        <v>401</v>
      </c>
      <c r="D103" s="90">
        <v>18000</v>
      </c>
      <c r="E103" s="91" t="s">
        <v>286</v>
      </c>
      <c r="F103" s="71"/>
      <c r="G103" s="71"/>
      <c r="H103" s="71"/>
      <c r="I103" s="71"/>
    </row>
    <row r="104" spans="1:20" ht="16.5" customHeight="1">
      <c r="A104" s="368"/>
      <c r="B104" s="76">
        <v>95</v>
      </c>
      <c r="C104" s="148" t="s">
        <v>397</v>
      </c>
      <c r="D104" s="90">
        <v>18000</v>
      </c>
      <c r="E104" s="91" t="s">
        <v>310</v>
      </c>
      <c r="F104" s="71"/>
      <c r="G104" s="71"/>
      <c r="H104" s="71"/>
      <c r="I104" s="71"/>
    </row>
    <row r="105" spans="1:20" s="61" customFormat="1" ht="28.5" customHeight="1">
      <c r="A105" s="369" t="s">
        <v>610</v>
      </c>
      <c r="B105" s="370"/>
      <c r="C105" s="371"/>
      <c r="D105" s="358">
        <f>SUM(D4:D104)</f>
        <v>1832000</v>
      </c>
      <c r="E105" s="359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</row>
    <row r="106" spans="1:20">
      <c r="C106" s="158"/>
    </row>
  </sheetData>
  <mergeCells count="12">
    <mergeCell ref="D105:E105"/>
    <mergeCell ref="A1:E1"/>
    <mergeCell ref="D2:E2"/>
    <mergeCell ref="A4:A24"/>
    <mergeCell ref="A25:A28"/>
    <mergeCell ref="A29:A42"/>
    <mergeCell ref="A43:A54"/>
    <mergeCell ref="A55:A64"/>
    <mergeCell ref="A65:A81"/>
    <mergeCell ref="A82:A94"/>
    <mergeCell ref="A95:A104"/>
    <mergeCell ref="A105:C105"/>
  </mergeCells>
  <phoneticPr fontId="25" type="noConversion"/>
  <pageMargins left="0.69986110925674438" right="0.69986110925674438" top="0.75" bottom="0.75" header="0.30000001192092896" footer="0.30000001192092896"/>
  <pageSetup paperSize="9" orientation="portrait" horizontalDpi="1200" verticalDpi="1200"/>
  <rowBreaks count="2" manualBreakCount="2">
    <brk id="42" max="1048575" man="1"/>
    <brk id="81" max="1048575" man="1"/>
  </rowBreak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N69"/>
  <sheetViews>
    <sheetView zoomScaleNormal="100" zoomScaleSheetLayoutView="75" workbookViewId="0">
      <selection activeCell="C2" sqref="C2"/>
    </sheetView>
  </sheetViews>
  <sheetFormatPr defaultColWidth="8.85546875" defaultRowHeight="15"/>
  <cols>
    <col min="1" max="14" width="18.7109375" style="1" customWidth="1"/>
  </cols>
  <sheetData>
    <row r="1" spans="1:3" ht="132" customHeight="1"/>
    <row r="2" spans="1:3">
      <c r="A2" s="2" t="s">
        <v>37</v>
      </c>
      <c r="B2" s="2" t="s">
        <v>527</v>
      </c>
      <c r="C2" s="187" t="s">
        <v>139</v>
      </c>
    </row>
    <row r="3" spans="1:3" ht="132" customHeight="1"/>
    <row r="69" ht="135" customHeight="1"/>
  </sheetData>
  <phoneticPr fontId="25" type="noConversion"/>
  <pageMargins left="0.69986110925674438" right="0.69986110925674438" top="0.75" bottom="0.75" header="0.30000001192092896" footer="0.30000001192092896"/>
  <pageSetup paperSize="9" fitToWidth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"/>
  <sheetViews>
    <sheetView zoomScaleNormal="100" zoomScaleSheetLayoutView="75" workbookViewId="0">
      <selection activeCell="W32" sqref="W32"/>
    </sheetView>
  </sheetViews>
  <sheetFormatPr defaultColWidth="8.85546875" defaultRowHeight="15"/>
  <sheetData/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A8"/>
  <sheetViews>
    <sheetView zoomScaleNormal="100" zoomScaleSheetLayoutView="75" workbookViewId="0">
      <selection activeCell="C5" sqref="C5"/>
    </sheetView>
  </sheetViews>
  <sheetFormatPr defaultColWidth="8.85546875" defaultRowHeight="15"/>
  <cols>
    <col min="1" max="1" width="89.85546875" style="1" customWidth="1"/>
  </cols>
  <sheetData>
    <row r="1" ht="69.95" customHeight="1"/>
    <row r="2" ht="69.95" customHeight="1"/>
    <row r="3" ht="69.95" customHeight="1"/>
    <row r="4" ht="69.95" customHeight="1"/>
    <row r="5" ht="69.95" customHeight="1"/>
    <row r="6" ht="69.95" customHeight="1"/>
    <row r="7" ht="69.95" customHeight="1"/>
    <row r="8" ht="69.95" customHeight="1"/>
  </sheetData>
  <phoneticPr fontId="25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348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EnglishTarget</vt:lpstr>
      <vt:lpstr>Hope</vt:lpstr>
      <vt:lpstr>H Science</vt:lpstr>
      <vt:lpstr>H IT</vt:lpstr>
      <vt:lpstr>H English</vt:lpstr>
      <vt:lpstr>아이뉴턴</vt:lpstr>
      <vt:lpstr>H Math</vt:lpstr>
      <vt:lpstr>science</vt:lpstr>
      <vt:lpstr>health</vt:lpstr>
      <vt:lpstr>LIB_2019</vt:lpstr>
      <vt:lpstr>LIB_2020</vt:lpstr>
      <vt:lpstr>LIB_Retry</vt:lpstr>
      <vt:lpstr>LIB_Complete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IT</cp:lastModifiedBy>
  <cp:revision>7</cp:revision>
  <dcterms:created xsi:type="dcterms:W3CDTF">2016-11-24T08:22:26Z</dcterms:created>
  <dcterms:modified xsi:type="dcterms:W3CDTF">2020-02-03T08:25:28Z</dcterms:modified>
  <cp:version>1000.0100.01</cp:version>
</cp:coreProperties>
</file>